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2-1 교직\교직과정이수신청\서식\"/>
    </mc:Choice>
  </mc:AlternateContent>
  <bookViews>
    <workbookView xWindow="0" yWindow="0" windowWidth="28800" windowHeight="11595"/>
  </bookViews>
  <sheets>
    <sheet name="전공및교직과목학점인정서-(한장 작성시)" sheetId="1" r:id="rId1"/>
    <sheet name="2장 작성시 (첫번째쪽)" sheetId="2" r:id="rId2"/>
    <sheet name="2장 작성시(두번째쪽)" sheetId="3" r:id="rId3"/>
  </sheets>
  <externalReferences>
    <externalReference r:id="rId4"/>
  </externalReferences>
  <definedNames>
    <definedName name="_xlnm.Print_Area" localSheetId="1">'2장 작성시 (첫번째쪽)'!$A$7:$L$71</definedName>
    <definedName name="_xlnm.Print_Area" localSheetId="2">'2장 작성시(두번째쪽)'!$A$7:$L$71</definedName>
    <definedName name="_xlnm.Print_Area" localSheetId="0">'전공및교직과목학점인정서-(한장 작성시)'!$A$7:$L$71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53" i="2"/>
  <c r="G54" i="2" s="1"/>
  <c r="G64" i="2" l="1"/>
  <c r="G64" i="1" l="1"/>
  <c r="G53" i="1"/>
  <c r="G54" i="1" s="1"/>
  <c r="G25" i="1"/>
</calcChain>
</file>

<file path=xl/comments1.xml><?xml version="1.0" encoding="utf-8"?>
<comments xmlns="http://schemas.openxmlformats.org/spreadsheetml/2006/main">
  <authors>
    <author>GSE3</author>
    <author>user</author>
    <author>배진원</author>
  </authors>
  <commentList>
    <comment ref="B13" authorId="0" shapeId="0">
      <text>
        <r>
          <rPr>
            <sz val="9"/>
            <color indexed="81"/>
            <rFont val="굴림"/>
            <family val="3"/>
            <charset val="129"/>
          </rPr>
          <t>예) 이화여자대학교 인문과학대학 국어국문학과</t>
        </r>
      </text>
    </comment>
    <comment ref="G13" authorId="0" shapeId="0">
      <text>
        <r>
          <rPr>
            <sz val="9"/>
            <color indexed="81"/>
            <rFont val="굴림"/>
            <family val="3"/>
            <charset val="129"/>
          </rPr>
          <t>졸업대학이 편입대학인 경우
'학사편입' 또는 '일반편입'으로 구분하여 입력하시기 바랍니다.</t>
        </r>
      </text>
    </comment>
    <comment ref="G16" authorId="0" shapeId="0">
      <text>
        <r>
          <rPr>
            <b/>
            <sz val="9"/>
            <color indexed="81"/>
            <rFont val="굴림"/>
            <family val="3"/>
            <charset val="129"/>
          </rPr>
          <t>숫자만 입력
예) 2, 3, .. (○)
     2학점, 3학점, .. (X)</t>
        </r>
      </text>
    </comment>
    <comment ref="K16" authorId="1" shapeId="0">
      <text>
        <r>
          <rPr>
            <b/>
            <sz val="9"/>
            <color indexed="81"/>
            <rFont val="돋움"/>
            <family val="3"/>
            <charset val="129"/>
          </rPr>
          <t>전공필수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전공선택이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전공기초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교양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일반선택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B18" authorId="2" shapeId="0">
      <text>
        <r>
          <rPr>
            <b/>
            <sz val="9"/>
            <color indexed="81"/>
            <rFont val="굴림"/>
            <family val="3"/>
            <charset val="129"/>
          </rPr>
          <t>교과목 구분이 전공선택, 필수인 경우만 기재하여 주십시오.</t>
        </r>
      </text>
    </comment>
  </commentList>
</comments>
</file>

<file path=xl/comments2.xml><?xml version="1.0" encoding="utf-8"?>
<comments xmlns="http://schemas.openxmlformats.org/spreadsheetml/2006/main">
  <authors>
    <author>GSE3</author>
    <author>user</author>
    <author>배진원</author>
  </authors>
  <commentList>
    <comment ref="B13" authorId="0" shapeId="0">
      <text>
        <r>
          <rPr>
            <sz val="9"/>
            <color indexed="81"/>
            <rFont val="굴림"/>
            <family val="3"/>
            <charset val="129"/>
          </rPr>
          <t>예) 이화여자대학교 인문과학대학 국어국문학과</t>
        </r>
      </text>
    </comment>
    <comment ref="G13" authorId="0" shapeId="0">
      <text>
        <r>
          <rPr>
            <sz val="9"/>
            <color indexed="81"/>
            <rFont val="굴림"/>
            <family val="3"/>
            <charset val="129"/>
          </rPr>
          <t>졸업대학이 편입대학인 경우
'학사편입' 또는 '일반편입'으로 구분하여 입력하시기 바랍니다.</t>
        </r>
      </text>
    </comment>
    <comment ref="G16" authorId="0" shapeId="0">
      <text>
        <r>
          <rPr>
            <b/>
            <sz val="9"/>
            <color indexed="81"/>
            <rFont val="굴림"/>
            <family val="3"/>
            <charset val="129"/>
          </rPr>
          <t>숫자만 입력
예) 2, 3, .. (○)
     2학점, 3학점, .. (X)</t>
        </r>
      </text>
    </comment>
    <comment ref="K16" authorId="1" shapeId="0">
      <text>
        <r>
          <rPr>
            <b/>
            <sz val="9"/>
            <color indexed="81"/>
            <rFont val="돋움"/>
            <family val="3"/>
            <charset val="129"/>
          </rPr>
          <t>전공필수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전공선택이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 (</t>
        </r>
        <r>
          <rPr>
            <b/>
            <sz val="9"/>
            <color indexed="81"/>
            <rFont val="돋움"/>
            <family val="3"/>
            <charset val="129"/>
          </rPr>
          <t>전공기초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교양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일반선택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2" shapeId="0">
      <text>
        <r>
          <rPr>
            <b/>
            <sz val="9"/>
            <color indexed="81"/>
            <rFont val="굴림"/>
            <family val="3"/>
            <charset val="129"/>
          </rPr>
          <t>교과목 구분이 전공선택, 필수인 경우만 기재하여 주십시오.</t>
        </r>
      </text>
    </comment>
  </commentList>
</comments>
</file>

<file path=xl/comments3.xml><?xml version="1.0" encoding="utf-8"?>
<comments xmlns="http://schemas.openxmlformats.org/spreadsheetml/2006/main">
  <authors>
    <author>GSE3</author>
    <author>user</author>
    <author>배진원</author>
  </authors>
  <commentList>
    <comment ref="B13" authorId="0" shapeId="0">
      <text>
        <r>
          <rPr>
            <sz val="9"/>
            <color indexed="81"/>
            <rFont val="굴림"/>
            <family val="3"/>
            <charset val="129"/>
          </rPr>
          <t>예) 이화여자대학교 인문과학대학 국어국문학과</t>
        </r>
      </text>
    </comment>
    <comment ref="G13" authorId="0" shapeId="0">
      <text>
        <r>
          <rPr>
            <sz val="9"/>
            <color indexed="81"/>
            <rFont val="굴림"/>
            <family val="3"/>
            <charset val="129"/>
          </rPr>
          <t>졸업대학이 편입대학인 경우
'학사편입' 또는 '일반편입'으로 구분하여 입력하시기 바랍니다.</t>
        </r>
      </text>
    </comment>
    <comment ref="G16" authorId="0" shapeId="0">
      <text>
        <r>
          <rPr>
            <b/>
            <sz val="9"/>
            <color indexed="81"/>
            <rFont val="굴림"/>
            <family val="3"/>
            <charset val="129"/>
          </rPr>
          <t>숫자만 입력
예) 2, 3, .. (○)
     2학점, 3학점, .. (X)</t>
        </r>
      </text>
    </comment>
    <comment ref="K16" authorId="1" shapeId="0">
      <text>
        <r>
          <rPr>
            <b/>
            <sz val="9"/>
            <color indexed="81"/>
            <rFont val="돋움"/>
            <family val="3"/>
            <charset val="129"/>
          </rPr>
          <t>전공필수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전공선택이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 (</t>
        </r>
        <r>
          <rPr>
            <b/>
            <sz val="9"/>
            <color indexed="81"/>
            <rFont val="돋움"/>
            <family val="3"/>
            <charset val="129"/>
          </rPr>
          <t>전공기초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교양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일반선택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2" shapeId="0">
      <text>
        <r>
          <rPr>
            <b/>
            <sz val="9"/>
            <color indexed="81"/>
            <rFont val="굴림"/>
            <family val="3"/>
            <charset val="129"/>
          </rPr>
          <t>교과목 구분이 전공선택, 필수인 경우만 기재하여 주십시오.</t>
        </r>
      </text>
    </comment>
  </commentList>
</comments>
</file>

<file path=xl/sharedStrings.xml><?xml version="1.0" encoding="utf-8"?>
<sst xmlns="http://schemas.openxmlformats.org/spreadsheetml/2006/main" count="166" uniqueCount="53">
  <si>
    <t>본 양식은 흰색 칸에만 자료를 입력할 수 있습니다.</t>
    <phoneticPr fontId="2" type="noConversion"/>
  </si>
  <si>
    <t>입력이 허용된 흰색 칸 외의 셀은 수정하지 마시기 바랍니다.</t>
    <phoneticPr fontId="2" type="noConversion"/>
  </si>
  <si>
    <t>전공과목의 경우 기본이수과목을 포함하여 50학점이상이면 충분하므로 50학점 이상이면 더 이상 기입하지 않아도 됩니다.</t>
    <phoneticPr fontId="2" type="noConversion"/>
  </si>
  <si>
    <t>단, 한장에 본인이 이수한 내역을 모두 기입하지 못할 경우, 2장 이상으로 작성하여 제출하여도 됩니다.</t>
    <phoneticPr fontId="2" type="noConversion"/>
  </si>
  <si>
    <t>(2장 작성시 두번째 시트 및 세번째 시트 양식에 작성해주시기 바랍니다.)</t>
    <phoneticPr fontId="2" type="noConversion"/>
  </si>
  <si>
    <t>전공 및 교직과목 학점인정 신청서</t>
    <phoneticPr fontId="2" type="noConversion"/>
  </si>
  <si>
    <t>전공명</t>
    <phoneticPr fontId="2" type="noConversion"/>
  </si>
  <si>
    <t>주민등록번호</t>
    <phoneticPr fontId="2" type="noConversion"/>
  </si>
  <si>
    <t>학   번</t>
    <phoneticPr fontId="2" type="noConversion"/>
  </si>
  <si>
    <t>휴대폰</t>
    <phoneticPr fontId="2" type="noConversion"/>
  </si>
  <si>
    <t>성   명</t>
    <phoneticPr fontId="2" type="noConversion"/>
  </si>
  <si>
    <t xml:space="preserve">                                                                        </t>
    <phoneticPr fontId="2" type="noConversion"/>
  </si>
  <si>
    <t>이메일</t>
    <phoneticPr fontId="2" type="noConversion"/>
  </si>
  <si>
    <t>출신대학</t>
    <phoneticPr fontId="2" type="noConversion"/>
  </si>
  <si>
    <t>대학교           대학          학과(전공)</t>
    <phoneticPr fontId="2" type="noConversion"/>
  </si>
  <si>
    <t>편입여부</t>
    <phoneticPr fontId="2" type="noConversion"/>
  </si>
  <si>
    <t>학점인정 신청과목</t>
    <phoneticPr fontId="2" type="noConversion"/>
  </si>
  <si>
    <t>구분</t>
    <phoneticPr fontId="2" type="noConversion"/>
  </si>
  <si>
    <t>이수과목명</t>
    <phoneticPr fontId="2" type="noConversion"/>
  </si>
  <si>
    <t>취득학점</t>
    <phoneticPr fontId="2" type="noConversion"/>
  </si>
  <si>
    <t>성적</t>
    <phoneticPr fontId="2" type="noConversion"/>
  </si>
  <si>
    <t>인정 현황</t>
    <phoneticPr fontId="2" type="noConversion"/>
  </si>
  <si>
    <t>비고</t>
    <phoneticPr fontId="2" type="noConversion"/>
  </si>
  <si>
    <t>기본이수과목(또는 분야)</t>
    <phoneticPr fontId="2" type="noConversion"/>
  </si>
  <si>
    <t>해당 교과목명</t>
    <phoneticPr fontId="2" type="noConversion"/>
  </si>
  <si>
    <t>가</t>
    <phoneticPr fontId="2" type="noConversion"/>
  </si>
  <si>
    <t>부</t>
    <phoneticPr fontId="2" type="noConversion"/>
  </si>
  <si>
    <t>전공
과목</t>
    <phoneticPr fontId="2" type="noConversion"/>
  </si>
  <si>
    <t>기본
이수
과목</t>
    <phoneticPr fontId="2" type="noConversion"/>
  </si>
  <si>
    <t>기본
이수
과목
외
전공
과목</t>
    <phoneticPr fontId="2" type="noConversion"/>
  </si>
  <si>
    <t>전공과목 총계(A+B)</t>
    <phoneticPr fontId="2" type="noConversion"/>
  </si>
  <si>
    <t>※ 전공기초, 교양 등은 제외</t>
    <phoneticPr fontId="2" type="noConversion"/>
  </si>
  <si>
    <t>교직
과목</t>
    <phoneticPr fontId="2" type="noConversion"/>
  </si>
  <si>
    <t>교직
이론</t>
    <phoneticPr fontId="2" type="noConversion"/>
  </si>
  <si>
    <t>교직
소양</t>
    <phoneticPr fontId="2" type="noConversion"/>
  </si>
  <si>
    <t>학부(전문대학 포함)에서 이수한 위 학점을 중등학교 정교사 자격 취득을 위한 표시과목 관련 유사학점으로 판정하여 인정 신청하오니 승인하여 주시기 바랍니다.</t>
    <phoneticPr fontId="2" type="noConversion"/>
  </si>
  <si>
    <t xml:space="preserve">            202     년          월         일</t>
    <phoneticPr fontId="2" type="noConversion"/>
  </si>
  <si>
    <t xml:space="preserve">전공주임교수 : </t>
    <phoneticPr fontId="2" type="noConversion"/>
  </si>
  <si>
    <t xml:space="preserve">                       (인)</t>
    <phoneticPr fontId="2" type="noConversion"/>
  </si>
  <si>
    <t>이화여자대학교 교육대학원장 귀하</t>
    <phoneticPr fontId="2" type="noConversion"/>
  </si>
  <si>
    <r>
      <t xml:space="preserve">1. </t>
    </r>
    <r>
      <rPr>
        <b/>
        <sz val="10"/>
        <color indexed="12"/>
        <rFont val="새굴림"/>
        <family val="1"/>
        <charset val="129"/>
      </rPr>
      <t>기본이수과목[또는 분야]명 및 인정 현황</t>
    </r>
    <r>
      <rPr>
        <b/>
        <sz val="10"/>
        <color indexed="8"/>
        <rFont val="새굴림"/>
        <family val="1"/>
        <charset val="129"/>
      </rPr>
      <t>은 교육대학원 전공주임교수 기입사항으로 학생은 기록하지 마시기 바랍니다.</t>
    </r>
    <phoneticPr fontId="2" type="noConversion"/>
  </si>
  <si>
    <t>2. 위 사항을 빠짐없이 입력하신 후, 출력하여 '교직과정이수신청서' 및 기타서류와 함께 교육대학원 행정실에 제출하여 주십시오</t>
    <phoneticPr fontId="2" type="noConversion"/>
  </si>
  <si>
    <t>이수구분</t>
    <phoneticPr fontId="2" type="noConversion"/>
  </si>
  <si>
    <t>소계(A)</t>
    <phoneticPr fontId="2" type="noConversion"/>
  </si>
  <si>
    <t xml:space="preserve"> * 뒷장 내용과 합산</t>
    <phoneticPr fontId="2" type="noConversion"/>
  </si>
  <si>
    <t>소계(B)</t>
    <phoneticPr fontId="2" type="noConversion"/>
  </si>
  <si>
    <t>교직과목 총계</t>
    <phoneticPr fontId="2" type="noConversion"/>
  </si>
  <si>
    <t xml:space="preserve"> * 뒷장 내용과 합산</t>
  </si>
  <si>
    <r>
      <t xml:space="preserve">1. </t>
    </r>
    <r>
      <rPr>
        <b/>
        <sz val="10"/>
        <color indexed="12"/>
        <rFont val="새굴림"/>
        <family val="1"/>
        <charset val="129"/>
      </rPr>
      <t>기본이수과목명 및 인정 현황</t>
    </r>
    <r>
      <rPr>
        <b/>
        <sz val="10"/>
        <color indexed="8"/>
        <rFont val="새굴림"/>
        <family val="1"/>
        <charset val="129"/>
      </rPr>
      <t>은 교육대학원 전공주임교수 기입사항으로 학생은 기록하지 마시기 바랍니다.</t>
    </r>
    <phoneticPr fontId="2" type="noConversion"/>
  </si>
  <si>
    <t>* 앞장에 합산함</t>
  </si>
  <si>
    <t>* 앞장에 합산함</t>
    <phoneticPr fontId="2" type="noConversion"/>
  </si>
  <si>
    <t xml:space="preserve">            202      년          월         일</t>
    <phoneticPr fontId="2" type="noConversion"/>
  </si>
  <si>
    <t>소계(A)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</si>
</sst>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돋움"/>
      <family val="3"/>
      <charset val="129"/>
    </font>
    <font>
      <b/>
      <sz val="9"/>
      <color indexed="8"/>
      <name val="새굴림"/>
      <family val="1"/>
      <charset val="129"/>
    </font>
    <font>
      <sz val="8"/>
      <name val="돋움"/>
      <family val="3"/>
      <charset val="129"/>
    </font>
    <font>
      <sz val="11"/>
      <color indexed="43"/>
      <name val="새굴림"/>
      <family val="1"/>
      <charset val="129"/>
    </font>
    <font>
      <sz val="11"/>
      <name val="새굴림"/>
      <family val="1"/>
      <charset val="129"/>
    </font>
    <font>
      <sz val="11"/>
      <color indexed="43"/>
      <name val="HY신명조"/>
      <family val="1"/>
      <charset val="129"/>
    </font>
    <font>
      <sz val="11"/>
      <name val="HY신명조"/>
      <family val="1"/>
      <charset val="129"/>
    </font>
    <font>
      <b/>
      <sz val="18"/>
      <name val="HY신명조"/>
      <family val="1"/>
      <charset val="129"/>
    </font>
    <font>
      <sz val="10"/>
      <color indexed="43"/>
      <name val="HY신명조"/>
      <family val="1"/>
      <charset val="129"/>
    </font>
    <font>
      <b/>
      <sz val="10"/>
      <name val="HY신명조"/>
      <family val="1"/>
      <charset val="129"/>
    </font>
    <font>
      <sz val="10"/>
      <name val="HY신명조"/>
      <family val="1"/>
      <charset val="129"/>
    </font>
    <font>
      <sz val="10"/>
      <color indexed="12"/>
      <name val="HY헤드라인M"/>
      <family val="1"/>
      <charset val="129"/>
    </font>
    <font>
      <b/>
      <sz val="11"/>
      <name val="HY신명조"/>
      <family val="1"/>
      <charset val="129"/>
    </font>
    <font>
      <b/>
      <sz val="9"/>
      <name val="HY신명조"/>
      <family val="1"/>
      <charset val="129"/>
    </font>
    <font>
      <sz val="9"/>
      <name val="HY신명조"/>
      <family val="1"/>
      <charset val="129"/>
    </font>
    <font>
      <b/>
      <u/>
      <sz val="11"/>
      <name val="HY신명조"/>
      <family val="1"/>
      <charset val="129"/>
    </font>
    <font>
      <b/>
      <sz val="16"/>
      <name val="HY신명조"/>
      <family val="1"/>
      <charset val="129"/>
    </font>
    <font>
      <b/>
      <sz val="10"/>
      <color indexed="8"/>
      <name val="새굴림"/>
      <family val="1"/>
      <charset val="129"/>
    </font>
    <font>
      <b/>
      <sz val="10"/>
      <color indexed="12"/>
      <name val="새굴림"/>
      <family val="1"/>
      <charset val="129"/>
    </font>
    <font>
      <sz val="10"/>
      <name val="새굴림"/>
      <family val="1"/>
      <charset val="129"/>
    </font>
    <font>
      <sz val="10"/>
      <name val="돋움"/>
      <family val="3"/>
      <charset val="129"/>
    </font>
    <font>
      <sz val="10"/>
      <color indexed="43"/>
      <name val="새굴림"/>
      <family val="1"/>
      <charset val="129"/>
    </font>
    <font>
      <b/>
      <sz val="10"/>
      <name val="새굴림"/>
      <family val="1"/>
      <charset val="129"/>
    </font>
    <font>
      <sz val="9"/>
      <color indexed="81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1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5" fillId="2" borderId="1" xfId="0" applyFont="1" applyFill="1" applyBorder="1" applyProtection="1">
      <alignment vertical="center"/>
    </xf>
    <xf numFmtId="0" fontId="6" fillId="2" borderId="2" xfId="0" applyFont="1" applyFill="1" applyBorder="1" applyProtection="1">
      <alignment vertical="center"/>
    </xf>
    <xf numFmtId="0" fontId="6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Protection="1">
      <alignment vertical="center"/>
    </xf>
    <xf numFmtId="0" fontId="5" fillId="0" borderId="0" xfId="0" applyFont="1" applyFill="1" applyProtection="1">
      <alignment vertical="center"/>
    </xf>
    <xf numFmtId="0" fontId="5" fillId="2" borderId="4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8" fillId="2" borderId="4" xfId="0" applyFont="1" applyFill="1" applyBorder="1" applyProtection="1">
      <alignment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 shrinkToFit="1"/>
    </xf>
    <xf numFmtId="0" fontId="10" fillId="2" borderId="5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0" fontId="9" fillId="2" borderId="25" xfId="0" applyFont="1" applyFill="1" applyBorder="1" applyAlignment="1" applyProtection="1">
      <alignment horizontal="center" vertical="center"/>
    </xf>
    <xf numFmtId="0" fontId="10" fillId="2" borderId="0" xfId="0" applyFont="1" applyFill="1" applyBorder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Protection="1">
      <alignment vertical="center"/>
    </xf>
    <xf numFmtId="0" fontId="9" fillId="2" borderId="0" xfId="0" applyFont="1" applyFill="1" applyBorder="1" applyProtection="1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horizontal="center" vertical="center"/>
    </xf>
    <xf numFmtId="0" fontId="10" fillId="2" borderId="39" xfId="0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left" vertical="center" shrinkToFit="1"/>
      <protection locked="0"/>
    </xf>
    <xf numFmtId="0" fontId="10" fillId="0" borderId="40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</xf>
    <xf numFmtId="0" fontId="10" fillId="0" borderId="41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Protection="1">
      <alignment vertical="center"/>
    </xf>
    <xf numFmtId="0" fontId="10" fillId="2" borderId="43" xfId="0" applyFont="1" applyFill="1" applyBorder="1" applyAlignment="1" applyProtection="1">
      <alignment horizontal="center" vertical="center"/>
    </xf>
    <xf numFmtId="0" fontId="10" fillId="0" borderId="44" xfId="0" applyFont="1" applyFill="1" applyBorder="1" applyAlignment="1" applyProtection="1">
      <alignment horizontal="left" vertical="center" shrinkToFit="1"/>
      <protection locked="0"/>
    </xf>
    <xf numFmtId="0" fontId="10" fillId="0" borderId="44" xfId="0" applyFont="1" applyFill="1" applyBorder="1" applyAlignment="1" applyProtection="1">
      <alignment horizontal="center" vertical="center"/>
      <protection locked="0"/>
    </xf>
    <xf numFmtId="0" fontId="10" fillId="2" borderId="44" xfId="0" applyFont="1" applyFill="1" applyBorder="1" applyAlignment="1" applyProtection="1">
      <alignment horizontal="center" vertical="center"/>
    </xf>
    <xf numFmtId="0" fontId="10" fillId="0" borderId="45" xfId="0" applyFont="1" applyFill="1" applyBorder="1" applyAlignment="1" applyProtection="1">
      <alignment horizontal="left" vertical="center"/>
      <protection locked="0"/>
    </xf>
    <xf numFmtId="0" fontId="9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left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2" borderId="41" xfId="0" applyFont="1" applyFill="1" applyBorder="1" applyAlignment="1" applyProtection="1">
      <alignment horizontal="center" vertical="center"/>
    </xf>
    <xf numFmtId="0" fontId="10" fillId="2" borderId="45" xfId="0" applyFont="1" applyFill="1" applyBorder="1" applyAlignment="1" applyProtection="1">
      <alignment horizontal="center" vertical="center"/>
    </xf>
    <xf numFmtId="0" fontId="9" fillId="3" borderId="49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6" xfId="0" applyFont="1" applyFill="1" applyBorder="1" applyAlignment="1" applyProtection="1">
      <alignment horizontal="center" vertical="center"/>
    </xf>
    <xf numFmtId="0" fontId="9" fillId="3" borderId="61" xfId="0" applyFont="1" applyFill="1" applyBorder="1" applyAlignment="1" applyProtection="1">
      <alignment horizontal="center" vertical="center"/>
    </xf>
    <xf numFmtId="0" fontId="10" fillId="3" borderId="61" xfId="0" applyFont="1" applyFill="1" applyBorder="1" applyAlignment="1" applyProtection="1">
      <alignment horizontal="center" vertical="center"/>
    </xf>
    <xf numFmtId="0" fontId="10" fillId="3" borderId="62" xfId="0" applyFont="1" applyFill="1" applyBorder="1" applyAlignment="1" applyProtection="1">
      <alignment horizontal="right" vertical="center"/>
    </xf>
    <xf numFmtId="0" fontId="14" fillId="0" borderId="40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center" vertical="center"/>
    </xf>
    <xf numFmtId="0" fontId="14" fillId="0" borderId="44" xfId="0" applyFont="1" applyFill="1" applyBorder="1" applyAlignment="1" applyProtection="1">
      <alignment horizontal="center" vertical="center"/>
      <protection locked="0"/>
    </xf>
    <xf numFmtId="0" fontId="14" fillId="2" borderId="44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  <protection locked="0"/>
    </xf>
    <xf numFmtId="0" fontId="14" fillId="2" borderId="48" xfId="0" applyFont="1" applyFill="1" applyBorder="1" applyAlignment="1" applyProtection="1">
      <alignment horizontal="center" vertical="center"/>
    </xf>
    <xf numFmtId="0" fontId="10" fillId="2" borderId="48" xfId="0" applyFont="1" applyFill="1" applyBorder="1" applyAlignment="1" applyProtection="1">
      <alignment horizontal="center" vertical="center"/>
    </xf>
    <xf numFmtId="0" fontId="10" fillId="2" borderId="50" xfId="0" applyFont="1" applyFill="1" applyBorder="1" applyAlignment="1" applyProtection="1">
      <alignment horizontal="center" vertical="center"/>
    </xf>
    <xf numFmtId="0" fontId="14" fillId="0" borderId="66" xfId="0" applyFont="1" applyFill="1" applyBorder="1" applyAlignment="1" applyProtection="1">
      <alignment horizontal="center" vertical="center"/>
      <protection locked="0"/>
    </xf>
    <xf numFmtId="0" fontId="14" fillId="2" borderId="66" xfId="0" applyFont="1" applyFill="1" applyBorder="1" applyAlignment="1" applyProtection="1">
      <alignment horizontal="center" vertical="center"/>
    </xf>
    <xf numFmtId="0" fontId="10" fillId="2" borderId="66" xfId="0" applyFont="1" applyFill="1" applyBorder="1" applyAlignment="1" applyProtection="1">
      <alignment horizontal="center" vertical="center"/>
    </xf>
    <xf numFmtId="0" fontId="10" fillId="2" borderId="67" xfId="0" applyFont="1" applyFill="1" applyBorder="1" applyAlignment="1" applyProtection="1">
      <alignment horizontal="center" vertical="center"/>
    </xf>
    <xf numFmtId="0" fontId="12" fillId="4" borderId="22" xfId="0" applyFont="1" applyFill="1" applyBorder="1" applyAlignment="1" applyProtection="1">
      <alignment vertical="center"/>
    </xf>
    <xf numFmtId="0" fontId="9" fillId="3" borderId="72" xfId="0" applyFont="1" applyFill="1" applyBorder="1" applyAlignment="1" applyProtection="1">
      <alignment horizontal="center" vertical="center"/>
    </xf>
    <xf numFmtId="0" fontId="10" fillId="3" borderId="72" xfId="0" applyFont="1" applyFill="1" applyBorder="1" applyAlignment="1" applyProtection="1">
      <alignment horizontal="center" vertical="center"/>
    </xf>
    <xf numFmtId="0" fontId="10" fillId="3" borderId="73" xfId="0" applyFont="1" applyFill="1" applyBorder="1" applyAlignment="1" applyProtection="1">
      <alignment horizontal="center" vertical="center"/>
    </xf>
    <xf numFmtId="0" fontId="6" fillId="2" borderId="0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justify" vertical="center" wrapText="1"/>
    </xf>
    <xf numFmtId="0" fontId="5" fillId="2" borderId="5" xfId="0" applyFont="1" applyFill="1" applyBorder="1" applyAlignment="1" applyProtection="1">
      <alignment horizontal="justify" vertical="center" wrapText="1"/>
    </xf>
    <xf numFmtId="0" fontId="5" fillId="0" borderId="0" xfId="0" applyFont="1" applyFill="1" applyAlignment="1" applyProtection="1">
      <alignment horizontal="justify" vertical="center" wrapText="1"/>
    </xf>
    <xf numFmtId="0" fontId="12" fillId="2" borderId="0" xfId="0" applyFont="1" applyFill="1" applyBorder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right" vertical="center"/>
    </xf>
    <xf numFmtId="0" fontId="16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6" fillId="2" borderId="7" xfId="0" applyFont="1" applyFill="1" applyBorder="1" applyProtection="1">
      <alignment vertical="center"/>
    </xf>
    <xf numFmtId="0" fontId="6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9" fillId="0" borderId="0" xfId="0" applyFont="1" applyFill="1" applyProtection="1">
      <alignment vertical="center"/>
    </xf>
    <xf numFmtId="0" fontId="20" fillId="0" borderId="0" xfId="0" applyFont="1" applyFill="1" applyProtection="1">
      <alignment vertical="center"/>
    </xf>
    <xf numFmtId="0" fontId="21" fillId="0" borderId="0" xfId="0" applyFont="1" applyFill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0" fillId="2" borderId="70" xfId="0" applyFont="1" applyFill="1" applyBorder="1" applyProtection="1">
      <alignment vertical="center"/>
    </xf>
    <xf numFmtId="0" fontId="11" fillId="2" borderId="75" xfId="0" applyFont="1" applyFill="1" applyBorder="1" applyAlignment="1" applyProtection="1">
      <alignment horizontal="center" vertical="center" shrinkToFit="1"/>
    </xf>
    <xf numFmtId="0" fontId="10" fillId="0" borderId="77" xfId="0" applyFont="1" applyFill="1" applyBorder="1" applyAlignment="1" applyProtection="1">
      <alignment horizontal="center" vertical="center" wrapText="1"/>
      <protection locked="0"/>
    </xf>
    <xf numFmtId="0" fontId="10" fillId="0" borderId="78" xfId="0" applyFont="1" applyFill="1" applyBorder="1" applyAlignment="1" applyProtection="1">
      <alignment horizontal="center" vertical="center" wrapText="1"/>
      <protection locked="0"/>
    </xf>
    <xf numFmtId="0" fontId="14" fillId="0" borderId="77" xfId="0" applyFont="1" applyFill="1" applyBorder="1" applyAlignment="1" applyProtection="1">
      <alignment horizontal="center" vertical="center" wrapText="1"/>
      <protection locked="0"/>
    </xf>
    <xf numFmtId="0" fontId="14" fillId="0" borderId="78" xfId="0" applyFont="1" applyFill="1" applyBorder="1" applyAlignment="1" applyProtection="1">
      <alignment horizontal="center" vertical="center" wrapText="1"/>
      <protection locked="0"/>
    </xf>
    <xf numFmtId="0" fontId="13" fillId="0" borderId="78" xfId="0" applyFont="1" applyFill="1" applyBorder="1" applyAlignment="1" applyProtection="1">
      <alignment horizontal="center" vertical="center" shrinkToFit="1"/>
      <protection locked="0"/>
    </xf>
    <xf numFmtId="0" fontId="14" fillId="0" borderId="80" xfId="0" applyFont="1" applyFill="1" applyBorder="1" applyAlignment="1" applyProtection="1">
      <alignment horizontal="center" vertical="center" wrapText="1"/>
      <protection locked="0"/>
    </xf>
    <xf numFmtId="0" fontId="14" fillId="0" borderId="78" xfId="0" applyFont="1" applyFill="1" applyBorder="1" applyAlignment="1" applyProtection="1">
      <alignment horizontal="left" vertical="center" shrinkToFit="1"/>
      <protection locked="0"/>
    </xf>
    <xf numFmtId="0" fontId="14" fillId="0" borderId="81" xfId="0" applyFont="1" applyFill="1" applyBorder="1" applyAlignment="1" applyProtection="1">
      <alignment horizontal="center" vertical="center" wrapText="1"/>
      <protection locked="0"/>
    </xf>
    <xf numFmtId="0" fontId="14" fillId="0" borderId="77" xfId="0" applyFont="1" applyFill="1" applyBorder="1" applyAlignment="1" applyProtection="1">
      <alignment horizontal="left" vertical="center" shrinkToFit="1"/>
      <protection locked="0"/>
    </xf>
    <xf numFmtId="0" fontId="12" fillId="5" borderId="70" xfId="0" applyFont="1" applyFill="1" applyBorder="1" applyAlignment="1" applyProtection="1">
      <alignment horizontal="center" vertical="center"/>
      <protection locked="0"/>
    </xf>
    <xf numFmtId="0" fontId="10" fillId="0" borderId="39" xfId="0" applyFont="1" applyFill="1" applyBorder="1" applyAlignment="1" applyProtection="1">
      <alignment horizontal="center" vertical="center"/>
      <protection locked="0"/>
    </xf>
    <xf numFmtId="0" fontId="10" fillId="0" borderId="43" xfId="0" applyFont="1" applyFill="1" applyBorder="1" applyAlignment="1" applyProtection="1">
      <alignment horizontal="center" vertical="center"/>
      <protection locked="0"/>
    </xf>
    <xf numFmtId="0" fontId="10" fillId="0" borderId="52" xfId="0" applyFont="1" applyFill="1" applyBorder="1" applyAlignment="1" applyProtection="1">
      <alignment horizontal="center" vertical="center"/>
      <protection locked="0"/>
    </xf>
    <xf numFmtId="0" fontId="10" fillId="3" borderId="72" xfId="0" applyFont="1" applyFill="1" applyBorder="1" applyAlignment="1" applyProtection="1">
      <alignment vertical="center"/>
    </xf>
    <xf numFmtId="0" fontId="9" fillId="3" borderId="49" xfId="0" applyFont="1" applyFill="1" applyBorder="1" applyAlignment="1" applyProtection="1">
      <alignment vertical="center"/>
    </xf>
    <xf numFmtId="0" fontId="10" fillId="3" borderId="62" xfId="0" applyFont="1" applyFill="1" applyBorder="1" applyAlignment="1" applyProtection="1">
      <alignment horizontal="center" vertical="center"/>
    </xf>
    <xf numFmtId="0" fontId="9" fillId="3" borderId="72" xfId="0" applyFont="1" applyFill="1" applyBorder="1" applyAlignment="1" applyProtection="1">
      <alignment vertical="center"/>
    </xf>
    <xf numFmtId="0" fontId="10" fillId="0" borderId="39" xfId="0" applyFont="1" applyFill="1" applyBorder="1" applyAlignment="1" applyProtection="1">
      <alignment horizontal="center" vertical="center" shrinkToFit="1"/>
      <protection locked="0"/>
    </xf>
    <xf numFmtId="0" fontId="10" fillId="0" borderId="43" xfId="0" applyFont="1" applyFill="1" applyBorder="1" applyAlignment="1" applyProtection="1">
      <alignment horizontal="center" vertical="center" shrinkToFit="1"/>
      <protection locked="0"/>
    </xf>
    <xf numFmtId="0" fontId="14" fillId="0" borderId="39" xfId="0" applyFont="1" applyFill="1" applyBorder="1" applyAlignment="1" applyProtection="1">
      <alignment horizontal="center" vertical="center" shrinkToFit="1"/>
      <protection locked="0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10" fillId="3" borderId="48" xfId="0" applyFont="1" applyFill="1" applyBorder="1" applyAlignment="1" applyProtection="1">
      <alignment horizontal="left" vertical="center"/>
    </xf>
    <xf numFmtId="0" fontId="9" fillId="3" borderId="48" xfId="0" applyFont="1" applyFill="1" applyBorder="1" applyAlignment="1" applyProtection="1">
      <alignment horizontal="left" vertical="center"/>
    </xf>
    <xf numFmtId="0" fontId="9" fillId="2" borderId="21" xfId="0" applyFont="1" applyFill="1" applyBorder="1" applyAlignment="1" applyProtection="1">
      <alignment horizontal="center" vertical="center" shrinkToFit="1"/>
    </xf>
    <xf numFmtId="0" fontId="9" fillId="2" borderId="51" xfId="0" applyFont="1" applyFill="1" applyBorder="1" applyAlignment="1" applyProtection="1">
      <alignment horizontal="center" vertical="center" wrapText="1"/>
    </xf>
    <xf numFmtId="0" fontId="9" fillId="2" borderId="54" xfId="0" applyFont="1" applyFill="1" applyBorder="1" applyAlignment="1" applyProtection="1">
      <alignment horizontal="center" vertical="center" wrapText="1"/>
    </xf>
    <xf numFmtId="0" fontId="9" fillId="2" borderId="63" xfId="0" applyFont="1" applyFill="1" applyBorder="1" applyAlignment="1" applyProtection="1">
      <alignment horizontal="center" vertical="center" wrapText="1"/>
    </xf>
    <xf numFmtId="0" fontId="9" fillId="5" borderId="79" xfId="0" applyFont="1" applyFill="1" applyBorder="1" applyAlignment="1" applyProtection="1">
      <alignment horizontal="center" vertical="center"/>
      <protection locked="0"/>
    </xf>
    <xf numFmtId="0" fontId="9" fillId="5" borderId="46" xfId="0" applyFont="1" applyFill="1" applyBorder="1" applyAlignment="1" applyProtection="1">
      <alignment horizontal="center" vertical="center"/>
      <protection locked="0"/>
    </xf>
    <xf numFmtId="0" fontId="9" fillId="5" borderId="47" xfId="0" applyFont="1" applyFill="1" applyBorder="1" applyAlignment="1" applyProtection="1">
      <alignment horizontal="center" vertical="center"/>
      <protection locked="0"/>
    </xf>
    <xf numFmtId="0" fontId="9" fillId="3" borderId="79" xfId="0" applyFont="1" applyFill="1" applyBorder="1" applyAlignment="1" applyProtection="1">
      <alignment horizontal="center" vertical="center"/>
    </xf>
    <xf numFmtId="0" fontId="9" fillId="3" borderId="46" xfId="0" applyFont="1" applyFill="1" applyBorder="1" applyAlignment="1" applyProtection="1">
      <alignment horizontal="center" vertical="center"/>
    </xf>
    <xf numFmtId="0" fontId="9" fillId="3" borderId="47" xfId="0" applyFont="1" applyFill="1" applyBorder="1" applyAlignment="1" applyProtection="1">
      <alignment horizontal="center" vertical="center"/>
    </xf>
    <xf numFmtId="0" fontId="10" fillId="0" borderId="55" xfId="0" applyFont="1" applyFill="1" applyBorder="1" applyAlignment="1" applyProtection="1">
      <alignment horizontal="left" vertical="center"/>
      <protection locked="0"/>
    </xf>
    <xf numFmtId="0" fontId="10" fillId="0" borderId="43" xfId="0" applyFont="1" applyFill="1" applyBorder="1" applyAlignment="1" applyProtection="1">
      <alignment horizontal="left" vertical="center"/>
      <protection locked="0"/>
    </xf>
    <xf numFmtId="0" fontId="9" fillId="3" borderId="58" xfId="0" applyFont="1" applyFill="1" applyBorder="1" applyAlignment="1" applyProtection="1">
      <alignment horizontal="center" vertical="center"/>
    </xf>
    <xf numFmtId="0" fontId="9" fillId="3" borderId="59" xfId="0" applyFont="1" applyFill="1" applyBorder="1" applyAlignment="1" applyProtection="1">
      <alignment horizontal="center" vertical="center"/>
    </xf>
    <xf numFmtId="0" fontId="9" fillId="3" borderId="6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justify" vertical="center"/>
    </xf>
    <xf numFmtId="0" fontId="12" fillId="2" borderId="0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left" vertical="center"/>
    </xf>
    <xf numFmtId="0" fontId="12" fillId="2" borderId="0" xfId="0" applyFont="1" applyFill="1" applyBorder="1" applyAlignment="1" applyProtection="1">
      <alignment horizontal="left" vertical="center"/>
    </xf>
    <xf numFmtId="0" fontId="17" fillId="0" borderId="0" xfId="0" applyFont="1" applyFill="1" applyAlignment="1" applyProtection="1">
      <alignment horizontal="justify" vertical="center"/>
    </xf>
    <xf numFmtId="0" fontId="10" fillId="0" borderId="64" xfId="0" applyFont="1" applyFill="1" applyBorder="1" applyAlignment="1" applyProtection="1">
      <alignment horizontal="left" vertical="center"/>
      <protection locked="0"/>
    </xf>
    <xf numFmtId="0" fontId="6" fillId="0" borderId="47" xfId="0" applyFont="1" applyFill="1" applyBorder="1" applyAlignment="1" applyProtection="1">
      <alignment horizontal="left" vertical="center"/>
      <protection locked="0"/>
    </xf>
    <xf numFmtId="0" fontId="12" fillId="2" borderId="54" xfId="0" applyFont="1" applyFill="1" applyBorder="1" applyAlignment="1" applyProtection="1">
      <alignment horizontal="center" vertical="center" wrapText="1"/>
    </xf>
    <xf numFmtId="0" fontId="12" fillId="2" borderId="54" xfId="0" applyFont="1" applyFill="1" applyBorder="1" applyAlignment="1" applyProtection="1">
      <alignment horizontal="center" vertical="center"/>
    </xf>
    <xf numFmtId="0" fontId="12" fillId="2" borderId="68" xfId="0" applyFont="1" applyFill="1" applyBorder="1" applyAlignment="1" applyProtection="1">
      <alignment horizontal="center" vertical="center"/>
    </xf>
    <xf numFmtId="0" fontId="12" fillId="2" borderId="38" xfId="0" applyFont="1" applyFill="1" applyBorder="1" applyAlignment="1" applyProtection="1">
      <alignment horizontal="center" vertical="center" wrapText="1"/>
    </xf>
    <xf numFmtId="0" fontId="12" fillId="2" borderId="42" xfId="0" applyFont="1" applyFill="1" applyBorder="1" applyAlignment="1" applyProtection="1">
      <alignment horizontal="center" vertical="center"/>
    </xf>
    <xf numFmtId="0" fontId="12" fillId="2" borderId="69" xfId="0" applyFont="1" applyFill="1" applyBorder="1" applyAlignment="1" applyProtection="1">
      <alignment horizontal="center" vertical="center"/>
    </xf>
    <xf numFmtId="0" fontId="12" fillId="2" borderId="51" xfId="0" applyFont="1" applyFill="1" applyBorder="1" applyAlignment="1" applyProtection="1">
      <alignment horizontal="center" vertical="center" wrapText="1"/>
    </xf>
    <xf numFmtId="0" fontId="12" fillId="2" borderId="63" xfId="0" applyFont="1" applyFill="1" applyBorder="1" applyAlignment="1" applyProtection="1">
      <alignment horizontal="center" vertical="center"/>
    </xf>
    <xf numFmtId="0" fontId="10" fillId="0" borderId="53" xfId="0" applyFont="1" applyFill="1" applyBorder="1" applyAlignment="1" applyProtection="1">
      <alignment horizontal="left" vertical="center"/>
      <protection locked="0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43" xfId="0" applyFont="1" applyFill="1" applyBorder="1" applyAlignment="1" applyProtection="1">
      <alignment horizontal="left" vertical="center"/>
      <protection locked="0"/>
    </xf>
    <xf numFmtId="0" fontId="10" fillId="0" borderId="65" xfId="0" applyFont="1" applyFill="1" applyBorder="1" applyAlignment="1" applyProtection="1">
      <alignment horizontal="left" vertical="center"/>
      <protection locked="0"/>
    </xf>
    <xf numFmtId="0" fontId="6" fillId="0" borderId="52" xfId="0" applyFont="1" applyFill="1" applyBorder="1" applyAlignment="1" applyProtection="1">
      <alignment horizontal="left" vertical="center"/>
      <protection locked="0"/>
    </xf>
    <xf numFmtId="0" fontId="9" fillId="3" borderId="23" xfId="0" applyFont="1" applyFill="1" applyBorder="1" applyAlignment="1" applyProtection="1">
      <alignment horizontal="center" vertical="center"/>
    </xf>
    <xf numFmtId="0" fontId="9" fillId="3" borderId="71" xfId="0" applyFont="1" applyFill="1" applyBorder="1" applyAlignment="1" applyProtection="1">
      <alignment horizontal="center" vertical="center"/>
    </xf>
    <xf numFmtId="0" fontId="9" fillId="2" borderId="38" xfId="0" applyFont="1" applyFill="1" applyBorder="1" applyAlignment="1" applyProtection="1">
      <alignment horizontal="center" vertical="center" wrapText="1"/>
    </xf>
    <xf numFmtId="0" fontId="9" fillId="2" borderId="42" xfId="0" applyFont="1" applyFill="1" applyBorder="1" applyAlignment="1" applyProtection="1">
      <alignment horizontal="center" vertical="center"/>
    </xf>
    <xf numFmtId="0" fontId="9" fillId="2" borderId="57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Protection="1">
      <alignment vertical="center"/>
    </xf>
    <xf numFmtId="0" fontId="10" fillId="2" borderId="8" xfId="0" applyFont="1" applyFill="1" applyBorder="1" applyProtection="1">
      <alignment vertical="center"/>
    </xf>
    <xf numFmtId="0" fontId="10" fillId="0" borderId="39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11" fillId="2" borderId="31" xfId="0" applyFont="1" applyFill="1" applyBorder="1" applyAlignment="1" applyProtection="1">
      <alignment horizontal="center" vertical="center"/>
    </xf>
    <xf numFmtId="0" fontId="11" fillId="2" borderId="29" xfId="0" applyFont="1" applyFill="1" applyBorder="1" applyAlignment="1" applyProtection="1">
      <alignment horizontal="center" vertical="center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37" xfId="0" applyFont="1" applyFill="1" applyBorder="1" applyAlignment="1" applyProtection="1">
      <alignment horizontal="center" vertical="center"/>
    </xf>
    <xf numFmtId="0" fontId="9" fillId="2" borderId="87" xfId="0" applyFont="1" applyFill="1" applyBorder="1" applyAlignment="1" applyProtection="1">
      <alignment horizontal="center" vertical="center"/>
    </xf>
    <xf numFmtId="0" fontId="9" fillId="2" borderId="34" xfId="0" applyFont="1" applyFill="1" applyBorder="1" applyAlignment="1" applyProtection="1">
      <alignment horizontal="center" vertical="center"/>
    </xf>
    <xf numFmtId="0" fontId="9" fillId="2" borderId="76" xfId="0" applyFont="1" applyFill="1" applyBorder="1" applyAlignment="1" applyProtection="1">
      <alignment horizontal="center" vertical="center"/>
    </xf>
    <xf numFmtId="0" fontId="9" fillId="2" borderId="27" xfId="0" applyFont="1" applyFill="1" applyBorder="1" applyAlignment="1" applyProtection="1">
      <alignment horizontal="center" vertical="center"/>
    </xf>
    <xf numFmtId="0" fontId="9" fillId="2" borderId="28" xfId="0" applyFont="1" applyFill="1" applyBorder="1" applyAlignment="1" applyProtection="1">
      <alignment horizontal="center" vertical="center"/>
    </xf>
    <xf numFmtId="0" fontId="9" fillId="2" borderId="33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 applyProtection="1">
      <alignment horizontal="center" vertical="center"/>
    </xf>
    <xf numFmtId="0" fontId="11" fillId="2" borderId="65" xfId="0" applyFont="1" applyFill="1" applyBorder="1" applyAlignment="1" applyProtection="1">
      <alignment horizontal="center" vertical="center"/>
    </xf>
    <xf numFmtId="0" fontId="11" fillId="2" borderId="52" xfId="0" applyFont="1" applyFill="1" applyBorder="1" applyAlignment="1" applyProtection="1">
      <alignment horizontal="center" vertical="center"/>
    </xf>
    <xf numFmtId="0" fontId="9" fillId="2" borderId="86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74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75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justify" vertical="center"/>
    </xf>
    <xf numFmtId="0" fontId="1" fillId="2" borderId="2" xfId="0" applyFont="1" applyFill="1" applyBorder="1" applyAlignment="1" applyProtection="1">
      <alignment horizontal="justify" vertical="center"/>
    </xf>
    <xf numFmtId="0" fontId="1" fillId="2" borderId="3" xfId="0" applyFont="1" applyFill="1" applyBorder="1" applyAlignment="1" applyProtection="1">
      <alignment horizontal="justify" vertical="center"/>
    </xf>
    <xf numFmtId="0" fontId="1" fillId="2" borderId="4" xfId="0" applyFont="1" applyFill="1" applyBorder="1" applyAlignment="1" applyProtection="1">
      <alignment horizontal="justify" vertical="center"/>
    </xf>
    <xf numFmtId="0" fontId="1" fillId="2" borderId="0" xfId="0" applyFont="1" applyFill="1" applyBorder="1" applyAlignment="1" applyProtection="1">
      <alignment horizontal="justify" vertical="center"/>
    </xf>
    <xf numFmtId="0" fontId="1" fillId="2" borderId="5" xfId="0" applyFont="1" applyFill="1" applyBorder="1" applyAlignment="1" applyProtection="1">
      <alignment horizontal="justify" vertical="center"/>
    </xf>
    <xf numFmtId="0" fontId="1" fillId="2" borderId="4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horizontal="justify" vertical="center"/>
    </xf>
    <xf numFmtId="0" fontId="1" fillId="2" borderId="8" xfId="0" applyFont="1" applyFill="1" applyBorder="1" applyAlignment="1" applyProtection="1">
      <alignment horizontal="justify" vertical="center"/>
    </xf>
    <xf numFmtId="0" fontId="9" fillId="3" borderId="83" xfId="0" applyFont="1" applyFill="1" applyBorder="1" applyAlignment="1" applyProtection="1">
      <alignment horizontal="center" vertical="center"/>
    </xf>
    <xf numFmtId="0" fontId="9" fillId="3" borderId="84" xfId="0" applyFont="1" applyFill="1" applyBorder="1" applyAlignment="1" applyProtection="1">
      <alignment horizontal="center" vertical="center"/>
    </xf>
    <xf numFmtId="0" fontId="9" fillId="3" borderId="85" xfId="0" applyFont="1" applyFill="1" applyBorder="1" applyAlignment="1" applyProtection="1">
      <alignment horizontal="center" vertical="center"/>
    </xf>
    <xf numFmtId="0" fontId="9" fillId="2" borderId="82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-1%20&#44368;&#51649;/&#44368;&#51649;&#44284;&#51221;&#51060;&#49688;&#49888;&#52397;/&#49436;&#49885;/&#48537;&#51076;3.(&#49436;&#49885;)&#51204;&#44277;&#48143;&#44368;&#51649;&#44284;&#47785;%20&#54617;&#51216;&#51064;&#51221;&#494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공및교직과목학점인정서-(한장 작성시)"/>
      <sheetName val="2장 작성시 (첫번째쪽)"/>
      <sheetName val="2장 작성시(두번째쪽)"/>
    </sheetNames>
    <sheetDataSet>
      <sheetData sheetId="0"/>
      <sheetData sheetId="1"/>
      <sheetData sheetId="2">
        <row r="53">
          <cell r="H53"/>
        </row>
        <row r="54">
          <cell r="H54"/>
        </row>
        <row r="55">
          <cell r="H55"/>
        </row>
        <row r="56">
          <cell r="H56"/>
        </row>
        <row r="57">
          <cell r="H57"/>
        </row>
        <row r="58">
          <cell r="H58"/>
        </row>
        <row r="59">
          <cell r="H59"/>
        </row>
        <row r="60">
          <cell r="H60"/>
        </row>
        <row r="61">
          <cell r="H61"/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view="pageBreakPreview" zoomScaleNormal="100" zoomScaleSheetLayoutView="100" workbookViewId="0">
      <selection activeCell="F21" sqref="F21"/>
    </sheetView>
  </sheetViews>
  <sheetFormatPr defaultColWidth="8.88671875" defaultRowHeight="15" customHeight="1" x14ac:dyDescent="0.15"/>
  <cols>
    <col min="1" max="1" width="2.88671875" style="1" customWidth="1"/>
    <col min="2" max="2" width="6.6640625" style="84" customWidth="1"/>
    <col min="3" max="3" width="6.21875" style="84" customWidth="1"/>
    <col min="4" max="4" width="9" style="84" customWidth="1"/>
    <col min="5" max="5" width="14.88671875" style="85" customWidth="1"/>
    <col min="6" max="6" width="23.21875" style="84" customWidth="1"/>
    <col min="7" max="7" width="7.33203125" style="85" customWidth="1"/>
    <col min="8" max="8" width="7.77734375" style="85" customWidth="1"/>
    <col min="9" max="9" width="5.77734375" style="85" customWidth="1"/>
    <col min="10" max="10" width="6.44140625" style="85" customWidth="1"/>
    <col min="11" max="11" width="13.109375" style="85" customWidth="1"/>
    <col min="12" max="12" width="3.109375" style="1" customWidth="1"/>
    <col min="13" max="15" width="8.88671875" style="1"/>
    <col min="16" max="16" width="8.5546875" style="1" customWidth="1"/>
    <col min="17" max="16384" width="8.88671875" style="1"/>
  </cols>
  <sheetData>
    <row r="1" spans="1:12" ht="15" customHeight="1" x14ac:dyDescent="0.15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</row>
    <row r="2" spans="1:12" ht="15" customHeight="1" x14ac:dyDescent="0.15">
      <c r="A2" s="202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4"/>
    </row>
    <row r="3" spans="1:12" ht="15" customHeight="1" x14ac:dyDescent="0.15">
      <c r="A3" s="202" t="s">
        <v>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4"/>
    </row>
    <row r="4" spans="1:12" ht="15" customHeight="1" x14ac:dyDescent="0.15">
      <c r="A4" s="205" t="s">
        <v>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</row>
    <row r="5" spans="1:12" ht="15" customHeight="1" x14ac:dyDescent="0.15">
      <c r="A5" s="208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10"/>
    </row>
    <row r="6" spans="1:12" ht="8.25" customHeight="1" x14ac:dyDescent="0.15">
      <c r="A6" s="2"/>
      <c r="B6" s="3"/>
      <c r="C6" s="3"/>
      <c r="D6" s="3"/>
      <c r="E6" s="4"/>
      <c r="F6" s="3"/>
      <c r="G6" s="4"/>
      <c r="H6" s="4"/>
      <c r="I6" s="4"/>
      <c r="J6" s="4"/>
      <c r="K6" s="4"/>
      <c r="L6" s="5"/>
    </row>
    <row r="7" spans="1:12" s="10" customFormat="1" ht="6.75" customHeight="1" x14ac:dyDescent="0.15">
      <c r="A7" s="6"/>
      <c r="B7" s="7"/>
      <c r="C7" s="7"/>
      <c r="D7" s="7"/>
      <c r="E7" s="8"/>
      <c r="F7" s="7"/>
      <c r="G7" s="8"/>
      <c r="H7" s="8"/>
      <c r="I7" s="8"/>
      <c r="J7" s="8"/>
      <c r="K7" s="8"/>
      <c r="L7" s="9"/>
    </row>
    <row r="8" spans="1:12" s="10" customFormat="1" ht="21" customHeight="1" x14ac:dyDescent="0.15">
      <c r="A8" s="11"/>
      <c r="B8" s="198" t="s">
        <v>5</v>
      </c>
      <c r="C8" s="198"/>
      <c r="D8" s="198"/>
      <c r="E8" s="198"/>
      <c r="F8" s="198"/>
      <c r="G8" s="198"/>
      <c r="H8" s="198"/>
      <c r="I8" s="198"/>
      <c r="J8" s="198"/>
      <c r="K8" s="198"/>
      <c r="L8" s="12"/>
    </row>
    <row r="9" spans="1:12" s="10" customFormat="1" ht="7.5" customHeight="1" thickBot="1" x14ac:dyDescent="0.2">
      <c r="A9" s="11"/>
      <c r="B9" s="13"/>
      <c r="C9" s="13"/>
      <c r="D9" s="13"/>
      <c r="E9" s="13"/>
      <c r="F9" s="13"/>
      <c r="G9" s="13"/>
      <c r="H9" s="13"/>
      <c r="I9" s="13"/>
      <c r="J9" s="13"/>
      <c r="K9" s="13"/>
      <c r="L9" s="12"/>
    </row>
    <row r="10" spans="1:12" s="18" customFormat="1" ht="15.75" customHeight="1" x14ac:dyDescent="0.15">
      <c r="A10" s="14"/>
      <c r="B10" s="15" t="s">
        <v>6</v>
      </c>
      <c r="C10" s="178"/>
      <c r="D10" s="179"/>
      <c r="E10" s="179"/>
      <c r="F10" s="180"/>
      <c r="G10" s="16" t="s">
        <v>7</v>
      </c>
      <c r="H10" s="178"/>
      <c r="I10" s="179"/>
      <c r="J10" s="179"/>
      <c r="K10" s="181"/>
      <c r="L10" s="17"/>
    </row>
    <row r="11" spans="1:12" s="18" customFormat="1" ht="15.75" customHeight="1" x14ac:dyDescent="0.15">
      <c r="A11" s="14"/>
      <c r="B11" s="19" t="s">
        <v>8</v>
      </c>
      <c r="C11" s="182"/>
      <c r="D11" s="183"/>
      <c r="E11" s="183"/>
      <c r="F11" s="184"/>
      <c r="G11" s="20" t="s">
        <v>9</v>
      </c>
      <c r="H11" s="182"/>
      <c r="I11" s="183"/>
      <c r="J11" s="183"/>
      <c r="K11" s="185"/>
      <c r="L11" s="17"/>
    </row>
    <row r="12" spans="1:12" s="18" customFormat="1" ht="15.75" customHeight="1" x14ac:dyDescent="0.15">
      <c r="A12" s="14"/>
      <c r="B12" s="19" t="s">
        <v>10</v>
      </c>
      <c r="C12" s="182" t="s">
        <v>11</v>
      </c>
      <c r="D12" s="183"/>
      <c r="E12" s="183"/>
      <c r="F12" s="184"/>
      <c r="G12" s="20" t="s">
        <v>12</v>
      </c>
      <c r="H12" s="182"/>
      <c r="I12" s="183"/>
      <c r="J12" s="183"/>
      <c r="K12" s="185"/>
      <c r="L12" s="17"/>
    </row>
    <row r="13" spans="1:12" s="18" customFormat="1" ht="15.75" customHeight="1" thickBot="1" x14ac:dyDescent="0.2">
      <c r="A13" s="14"/>
      <c r="B13" s="118" t="s">
        <v>13</v>
      </c>
      <c r="C13" s="194" t="s">
        <v>14</v>
      </c>
      <c r="D13" s="195"/>
      <c r="E13" s="195"/>
      <c r="F13" s="196"/>
      <c r="G13" s="21" t="s">
        <v>15</v>
      </c>
      <c r="H13" s="194"/>
      <c r="I13" s="195"/>
      <c r="J13" s="195"/>
      <c r="K13" s="197"/>
      <c r="L13" s="17"/>
    </row>
    <row r="14" spans="1:12" s="18" customFormat="1" ht="4.5" customHeight="1" x14ac:dyDescent="0.15">
      <c r="A14" s="14"/>
      <c r="B14" s="22"/>
      <c r="C14" s="22"/>
      <c r="D14" s="22"/>
      <c r="E14" s="23"/>
      <c r="F14" s="22"/>
      <c r="G14" s="23"/>
      <c r="H14" s="23"/>
      <c r="I14" s="23"/>
      <c r="J14" s="23"/>
      <c r="K14" s="23"/>
      <c r="L14" s="24"/>
    </row>
    <row r="15" spans="1:12" s="18" customFormat="1" ht="15" customHeight="1" thickBot="1" x14ac:dyDescent="0.2">
      <c r="A15" s="14"/>
      <c r="B15" s="25" t="s">
        <v>16</v>
      </c>
      <c r="C15" s="22"/>
      <c r="D15" s="93"/>
      <c r="E15" s="23"/>
      <c r="F15" s="22"/>
      <c r="G15" s="23"/>
      <c r="H15" s="23"/>
      <c r="I15" s="23"/>
      <c r="J15" s="23"/>
      <c r="K15" s="23"/>
      <c r="L15" s="24"/>
    </row>
    <row r="16" spans="1:12" s="28" customFormat="1" ht="19.5" customHeight="1" x14ac:dyDescent="0.15">
      <c r="A16" s="26"/>
      <c r="B16" s="174" t="s">
        <v>17</v>
      </c>
      <c r="C16" s="175"/>
      <c r="D16" s="173" t="s">
        <v>42</v>
      </c>
      <c r="E16" s="163" t="s">
        <v>18</v>
      </c>
      <c r="F16" s="164"/>
      <c r="G16" s="165" t="s">
        <v>19</v>
      </c>
      <c r="H16" s="165" t="s">
        <v>20</v>
      </c>
      <c r="I16" s="167" t="s">
        <v>21</v>
      </c>
      <c r="J16" s="168"/>
      <c r="K16" s="169" t="s">
        <v>22</v>
      </c>
      <c r="L16" s="27"/>
    </row>
    <row r="17" spans="1:12" s="28" customFormat="1" ht="19.5" customHeight="1" x14ac:dyDescent="0.15">
      <c r="A17" s="26"/>
      <c r="B17" s="176"/>
      <c r="C17" s="177"/>
      <c r="D17" s="172"/>
      <c r="E17" s="94" t="s">
        <v>23</v>
      </c>
      <c r="F17" s="29" t="s">
        <v>24</v>
      </c>
      <c r="G17" s="166"/>
      <c r="H17" s="166"/>
      <c r="I17" s="30" t="s">
        <v>25</v>
      </c>
      <c r="J17" s="30" t="s">
        <v>26</v>
      </c>
      <c r="K17" s="170"/>
      <c r="L17" s="27"/>
    </row>
    <row r="18" spans="1:12" s="18" customFormat="1" ht="15" customHeight="1" x14ac:dyDescent="0.15">
      <c r="A18" s="14"/>
      <c r="B18" s="156" t="s">
        <v>27</v>
      </c>
      <c r="C18" s="159" t="s">
        <v>28</v>
      </c>
      <c r="D18" s="103"/>
      <c r="E18" s="31"/>
      <c r="F18" s="32"/>
      <c r="G18" s="33"/>
      <c r="H18" s="33"/>
      <c r="I18" s="34"/>
      <c r="J18" s="34"/>
      <c r="K18" s="35"/>
      <c r="L18" s="24"/>
    </row>
    <row r="19" spans="1:12" s="18" customFormat="1" ht="15" customHeight="1" x14ac:dyDescent="0.15">
      <c r="A19" s="14"/>
      <c r="B19" s="157"/>
      <c r="C19" s="160"/>
      <c r="D19" s="101"/>
      <c r="E19" s="37"/>
      <c r="F19" s="38"/>
      <c r="G19" s="39"/>
      <c r="H19" s="39"/>
      <c r="I19" s="40"/>
      <c r="J19" s="40"/>
      <c r="K19" s="41"/>
      <c r="L19" s="24"/>
    </row>
    <row r="20" spans="1:12" s="18" customFormat="1" ht="15" customHeight="1" x14ac:dyDescent="0.15">
      <c r="A20" s="14"/>
      <c r="B20" s="157"/>
      <c r="C20" s="160"/>
      <c r="D20" s="101"/>
      <c r="E20" s="37"/>
      <c r="F20" s="38"/>
      <c r="G20" s="39"/>
      <c r="H20" s="39"/>
      <c r="I20" s="40"/>
      <c r="J20" s="40"/>
      <c r="K20" s="41"/>
      <c r="L20" s="24"/>
    </row>
    <row r="21" spans="1:12" s="18" customFormat="1" ht="15" customHeight="1" x14ac:dyDescent="0.15">
      <c r="A21" s="14"/>
      <c r="B21" s="157"/>
      <c r="C21" s="160"/>
      <c r="D21" s="99"/>
      <c r="E21" s="37"/>
      <c r="F21" s="38"/>
      <c r="G21" s="39"/>
      <c r="H21" s="39"/>
      <c r="I21" s="40"/>
      <c r="J21" s="40"/>
      <c r="K21" s="41"/>
      <c r="L21" s="24"/>
    </row>
    <row r="22" spans="1:12" s="18" customFormat="1" ht="15" customHeight="1" x14ac:dyDescent="0.15">
      <c r="A22" s="14"/>
      <c r="B22" s="157"/>
      <c r="C22" s="160"/>
      <c r="D22" s="99"/>
      <c r="E22" s="37"/>
      <c r="F22" s="38"/>
      <c r="G22" s="39"/>
      <c r="H22" s="39"/>
      <c r="I22" s="40"/>
      <c r="J22" s="40"/>
      <c r="K22" s="41"/>
      <c r="L22" s="24"/>
    </row>
    <row r="23" spans="1:12" s="18" customFormat="1" ht="15" customHeight="1" x14ac:dyDescent="0.15">
      <c r="A23" s="14"/>
      <c r="B23" s="157"/>
      <c r="C23" s="160"/>
      <c r="D23" s="99"/>
      <c r="E23" s="37"/>
      <c r="F23" s="38"/>
      <c r="G23" s="39"/>
      <c r="H23" s="39"/>
      <c r="I23" s="40"/>
      <c r="J23" s="40"/>
      <c r="K23" s="41"/>
      <c r="L23" s="24"/>
    </row>
    <row r="24" spans="1:12" s="18" customFormat="1" ht="15" customHeight="1" x14ac:dyDescent="0.15">
      <c r="A24" s="14"/>
      <c r="B24" s="157"/>
      <c r="C24" s="160"/>
      <c r="D24" s="99"/>
      <c r="E24" s="37"/>
      <c r="F24" s="38"/>
      <c r="G24" s="39"/>
      <c r="H24" s="39"/>
      <c r="I24" s="40"/>
      <c r="J24" s="40"/>
      <c r="K24" s="41"/>
      <c r="L24" s="24"/>
    </row>
    <row r="25" spans="1:12" s="18" customFormat="1" ht="15" customHeight="1" x14ac:dyDescent="0.15">
      <c r="A25" s="14"/>
      <c r="B25" s="157"/>
      <c r="C25" s="161"/>
      <c r="D25" s="122" t="s">
        <v>52</v>
      </c>
      <c r="E25" s="123"/>
      <c r="F25" s="124"/>
      <c r="G25" s="42">
        <f>SUM(G18:G24)</f>
        <v>0</v>
      </c>
      <c r="H25" s="116"/>
      <c r="I25" s="44"/>
      <c r="J25" s="44"/>
      <c r="K25" s="45"/>
      <c r="L25" s="24"/>
    </row>
    <row r="26" spans="1:12" s="18" customFormat="1" ht="15" customHeight="1" x14ac:dyDescent="0.15">
      <c r="A26" s="14"/>
      <c r="B26" s="157"/>
      <c r="C26" s="119" t="s">
        <v>29</v>
      </c>
      <c r="D26" s="171" t="s">
        <v>42</v>
      </c>
      <c r="E26" s="190" t="s">
        <v>24</v>
      </c>
      <c r="F26" s="191"/>
      <c r="G26" s="186" t="s">
        <v>19</v>
      </c>
      <c r="H26" s="186" t="s">
        <v>20</v>
      </c>
      <c r="I26" s="187" t="s">
        <v>21</v>
      </c>
      <c r="J26" s="188"/>
      <c r="K26" s="189" t="s">
        <v>22</v>
      </c>
      <c r="L26" s="24"/>
    </row>
    <row r="27" spans="1:12" s="18" customFormat="1" ht="15" customHeight="1" x14ac:dyDescent="0.15">
      <c r="A27" s="14"/>
      <c r="B27" s="157"/>
      <c r="C27" s="120"/>
      <c r="D27" s="172"/>
      <c r="E27" s="192"/>
      <c r="F27" s="193"/>
      <c r="G27" s="166"/>
      <c r="H27" s="166"/>
      <c r="I27" s="30" t="s">
        <v>25</v>
      </c>
      <c r="J27" s="30" t="s">
        <v>26</v>
      </c>
      <c r="K27" s="170"/>
      <c r="L27" s="24"/>
    </row>
    <row r="28" spans="1:12" s="18" customFormat="1" ht="15" customHeight="1" x14ac:dyDescent="0.15">
      <c r="A28" s="14"/>
      <c r="B28" s="157"/>
      <c r="C28" s="120"/>
      <c r="D28" s="95"/>
      <c r="E28" s="149"/>
      <c r="F28" s="162"/>
      <c r="G28" s="33"/>
      <c r="H28" s="33"/>
      <c r="I28" s="34"/>
      <c r="J28" s="34"/>
      <c r="K28" s="46"/>
      <c r="L28" s="24"/>
    </row>
    <row r="29" spans="1:12" s="18" customFormat="1" ht="15" customHeight="1" x14ac:dyDescent="0.15">
      <c r="A29" s="14"/>
      <c r="B29" s="157"/>
      <c r="C29" s="120"/>
      <c r="D29" s="96"/>
      <c r="E29" s="128"/>
      <c r="F29" s="129"/>
      <c r="G29" s="39"/>
      <c r="H29" s="39"/>
      <c r="I29" s="40"/>
      <c r="J29" s="40"/>
      <c r="K29" s="47"/>
      <c r="L29" s="24"/>
    </row>
    <row r="30" spans="1:12" s="18" customFormat="1" ht="15" customHeight="1" x14ac:dyDescent="0.15">
      <c r="A30" s="14"/>
      <c r="B30" s="157"/>
      <c r="C30" s="120"/>
      <c r="D30" s="96"/>
      <c r="E30" s="128"/>
      <c r="F30" s="129"/>
      <c r="G30" s="39"/>
      <c r="H30" s="39"/>
      <c r="I30" s="40"/>
      <c r="J30" s="40"/>
      <c r="K30" s="47"/>
      <c r="L30" s="24"/>
    </row>
    <row r="31" spans="1:12" s="18" customFormat="1" ht="15" customHeight="1" x14ac:dyDescent="0.15">
      <c r="A31" s="14"/>
      <c r="B31" s="157"/>
      <c r="C31" s="120"/>
      <c r="D31" s="96"/>
      <c r="E31" s="128"/>
      <c r="F31" s="129"/>
      <c r="G31" s="39"/>
      <c r="H31" s="39"/>
      <c r="I31" s="40"/>
      <c r="J31" s="40"/>
      <c r="K31" s="47"/>
      <c r="L31" s="24"/>
    </row>
    <row r="32" spans="1:12" s="18" customFormat="1" ht="15" customHeight="1" x14ac:dyDescent="0.15">
      <c r="A32" s="14"/>
      <c r="B32" s="157"/>
      <c r="C32" s="120"/>
      <c r="D32" s="96"/>
      <c r="E32" s="128"/>
      <c r="F32" s="129"/>
      <c r="G32" s="39"/>
      <c r="H32" s="39"/>
      <c r="I32" s="40"/>
      <c r="J32" s="40"/>
      <c r="K32" s="47"/>
      <c r="L32" s="24"/>
    </row>
    <row r="33" spans="1:12" s="18" customFormat="1" ht="15" customHeight="1" x14ac:dyDescent="0.15">
      <c r="A33" s="14"/>
      <c r="B33" s="157"/>
      <c r="C33" s="120"/>
      <c r="D33" s="96"/>
      <c r="E33" s="128"/>
      <c r="F33" s="129"/>
      <c r="G33" s="39"/>
      <c r="H33" s="39"/>
      <c r="I33" s="40"/>
      <c r="J33" s="40"/>
      <c r="K33" s="47"/>
      <c r="L33" s="24"/>
    </row>
    <row r="34" spans="1:12" s="18" customFormat="1" ht="15" customHeight="1" x14ac:dyDescent="0.15">
      <c r="A34" s="14"/>
      <c r="B34" s="157"/>
      <c r="C34" s="120"/>
      <c r="D34" s="96"/>
      <c r="E34" s="128"/>
      <c r="F34" s="129"/>
      <c r="G34" s="39"/>
      <c r="H34" s="39"/>
      <c r="I34" s="40"/>
      <c r="J34" s="40"/>
      <c r="K34" s="47"/>
      <c r="L34" s="24"/>
    </row>
    <row r="35" spans="1:12" s="18" customFormat="1" ht="15" customHeight="1" x14ac:dyDescent="0.15">
      <c r="A35" s="14"/>
      <c r="B35" s="157"/>
      <c r="C35" s="120"/>
      <c r="D35" s="96"/>
      <c r="E35" s="128"/>
      <c r="F35" s="129"/>
      <c r="G35" s="39"/>
      <c r="H35" s="39"/>
      <c r="I35" s="40"/>
      <c r="J35" s="40"/>
      <c r="K35" s="47"/>
      <c r="L35" s="24"/>
    </row>
    <row r="36" spans="1:12" s="18" customFormat="1" ht="15" customHeight="1" x14ac:dyDescent="0.15">
      <c r="A36" s="14"/>
      <c r="B36" s="157"/>
      <c r="C36" s="120"/>
      <c r="D36" s="96"/>
      <c r="E36" s="128"/>
      <c r="F36" s="129"/>
      <c r="G36" s="39"/>
      <c r="H36" s="39"/>
      <c r="I36" s="40"/>
      <c r="J36" s="40"/>
      <c r="K36" s="47"/>
      <c r="L36" s="24"/>
    </row>
    <row r="37" spans="1:12" s="18" customFormat="1" ht="15" customHeight="1" x14ac:dyDescent="0.15">
      <c r="A37" s="14"/>
      <c r="B37" s="157"/>
      <c r="C37" s="120"/>
      <c r="D37" s="96"/>
      <c r="E37" s="128"/>
      <c r="F37" s="129"/>
      <c r="G37" s="39"/>
      <c r="H37" s="39"/>
      <c r="I37" s="40"/>
      <c r="J37" s="40"/>
      <c r="K37" s="47"/>
      <c r="L37" s="24"/>
    </row>
    <row r="38" spans="1:12" s="18" customFormat="1" ht="15" customHeight="1" x14ac:dyDescent="0.15">
      <c r="A38" s="14"/>
      <c r="B38" s="157"/>
      <c r="C38" s="120"/>
      <c r="D38" s="96"/>
      <c r="E38" s="128"/>
      <c r="F38" s="129"/>
      <c r="G38" s="39"/>
      <c r="H38" s="39"/>
      <c r="I38" s="40"/>
      <c r="J38" s="40"/>
      <c r="K38" s="47"/>
      <c r="L38" s="24"/>
    </row>
    <row r="39" spans="1:12" s="18" customFormat="1" ht="15" customHeight="1" x14ac:dyDescent="0.15">
      <c r="A39" s="14"/>
      <c r="B39" s="157"/>
      <c r="C39" s="120"/>
      <c r="D39" s="96"/>
      <c r="E39" s="128"/>
      <c r="F39" s="129"/>
      <c r="G39" s="39"/>
      <c r="H39" s="39"/>
      <c r="I39" s="40"/>
      <c r="J39" s="40"/>
      <c r="K39" s="47"/>
      <c r="L39" s="24"/>
    </row>
    <row r="40" spans="1:12" s="18" customFormat="1" ht="15" customHeight="1" x14ac:dyDescent="0.15">
      <c r="A40" s="14"/>
      <c r="B40" s="157"/>
      <c r="C40" s="120"/>
      <c r="D40" s="96"/>
      <c r="E40" s="128"/>
      <c r="F40" s="129"/>
      <c r="G40" s="39"/>
      <c r="H40" s="39"/>
      <c r="I40" s="40"/>
      <c r="J40" s="40"/>
      <c r="K40" s="47"/>
      <c r="L40" s="24"/>
    </row>
    <row r="41" spans="1:12" s="18" customFormat="1" ht="15" customHeight="1" x14ac:dyDescent="0.15">
      <c r="A41" s="14"/>
      <c r="B41" s="157"/>
      <c r="C41" s="120"/>
      <c r="D41" s="96"/>
      <c r="E41" s="128"/>
      <c r="F41" s="129"/>
      <c r="G41" s="39"/>
      <c r="H41" s="39"/>
      <c r="I41" s="40"/>
      <c r="J41" s="40"/>
      <c r="K41" s="47"/>
      <c r="L41" s="24"/>
    </row>
    <row r="42" spans="1:12" s="18" customFormat="1" ht="15" customHeight="1" x14ac:dyDescent="0.15">
      <c r="A42" s="14"/>
      <c r="B42" s="157"/>
      <c r="C42" s="120"/>
      <c r="D42" s="96"/>
      <c r="E42" s="128"/>
      <c r="F42" s="129"/>
      <c r="G42" s="39"/>
      <c r="H42" s="39"/>
      <c r="I42" s="40"/>
      <c r="J42" s="40"/>
      <c r="K42" s="47"/>
      <c r="L42" s="24"/>
    </row>
    <row r="43" spans="1:12" s="18" customFormat="1" ht="15" customHeight="1" x14ac:dyDescent="0.15">
      <c r="A43" s="14"/>
      <c r="B43" s="157"/>
      <c r="C43" s="120"/>
      <c r="D43" s="96"/>
      <c r="E43" s="128"/>
      <c r="F43" s="129"/>
      <c r="G43" s="39"/>
      <c r="H43" s="39"/>
      <c r="I43" s="40"/>
      <c r="J43" s="40"/>
      <c r="K43" s="47"/>
      <c r="L43" s="24"/>
    </row>
    <row r="44" spans="1:12" s="18" customFormat="1" ht="15" customHeight="1" x14ac:dyDescent="0.15">
      <c r="A44" s="14"/>
      <c r="B44" s="157"/>
      <c r="C44" s="120"/>
      <c r="D44" s="96"/>
      <c r="E44" s="128"/>
      <c r="F44" s="129"/>
      <c r="G44" s="39"/>
      <c r="H44" s="39"/>
      <c r="I44" s="40"/>
      <c r="J44" s="40"/>
      <c r="K44" s="47"/>
      <c r="L44" s="24"/>
    </row>
    <row r="45" spans="1:12" s="18" customFormat="1" ht="15" customHeight="1" x14ac:dyDescent="0.15">
      <c r="A45" s="14"/>
      <c r="B45" s="157"/>
      <c r="C45" s="120"/>
      <c r="D45" s="96"/>
      <c r="E45" s="128"/>
      <c r="F45" s="129"/>
      <c r="G45" s="39"/>
      <c r="H45" s="39"/>
      <c r="I45" s="40"/>
      <c r="J45" s="40"/>
      <c r="K45" s="47"/>
      <c r="L45" s="24"/>
    </row>
    <row r="46" spans="1:12" s="18" customFormat="1" ht="15" customHeight="1" x14ac:dyDescent="0.15">
      <c r="A46" s="14"/>
      <c r="B46" s="157"/>
      <c r="C46" s="120"/>
      <c r="D46" s="96"/>
      <c r="E46" s="128"/>
      <c r="F46" s="129"/>
      <c r="G46" s="39"/>
      <c r="H46" s="39"/>
      <c r="I46" s="40"/>
      <c r="J46" s="40"/>
      <c r="K46" s="47"/>
      <c r="L46" s="24"/>
    </row>
    <row r="47" spans="1:12" s="18" customFormat="1" ht="15" customHeight="1" x14ac:dyDescent="0.15">
      <c r="A47" s="14"/>
      <c r="B47" s="157"/>
      <c r="C47" s="120"/>
      <c r="D47" s="96"/>
      <c r="E47" s="128"/>
      <c r="F47" s="129"/>
      <c r="G47" s="39"/>
      <c r="H47" s="39"/>
      <c r="I47" s="40"/>
      <c r="J47" s="40"/>
      <c r="K47" s="47"/>
      <c r="L47" s="24"/>
    </row>
    <row r="48" spans="1:12" s="18" customFormat="1" ht="15" customHeight="1" x14ac:dyDescent="0.15">
      <c r="A48" s="14"/>
      <c r="B48" s="157"/>
      <c r="C48" s="120"/>
      <c r="D48" s="96"/>
      <c r="E48" s="128"/>
      <c r="F48" s="129"/>
      <c r="G48" s="39"/>
      <c r="H48" s="39"/>
      <c r="I48" s="40"/>
      <c r="J48" s="40"/>
      <c r="K48" s="47"/>
      <c r="L48" s="24"/>
    </row>
    <row r="49" spans="1:12" s="18" customFormat="1" ht="15" customHeight="1" x14ac:dyDescent="0.15">
      <c r="A49" s="14"/>
      <c r="B49" s="157"/>
      <c r="C49" s="120"/>
      <c r="D49" s="96"/>
      <c r="E49" s="128"/>
      <c r="F49" s="129"/>
      <c r="G49" s="39"/>
      <c r="H49" s="39"/>
      <c r="I49" s="40"/>
      <c r="J49" s="40"/>
      <c r="K49" s="47"/>
      <c r="L49" s="24"/>
    </row>
    <row r="50" spans="1:12" s="18" customFormat="1" ht="15" customHeight="1" x14ac:dyDescent="0.15">
      <c r="A50" s="14"/>
      <c r="B50" s="157"/>
      <c r="C50" s="120"/>
      <c r="D50" s="96"/>
      <c r="E50" s="128"/>
      <c r="F50" s="129"/>
      <c r="G50" s="39"/>
      <c r="H50" s="39"/>
      <c r="I50" s="40"/>
      <c r="J50" s="40"/>
      <c r="K50" s="47"/>
      <c r="L50" s="24"/>
    </row>
    <row r="51" spans="1:12" s="18" customFormat="1" ht="15" customHeight="1" x14ac:dyDescent="0.15">
      <c r="A51" s="14"/>
      <c r="B51" s="157"/>
      <c r="C51" s="120"/>
      <c r="D51" s="96"/>
      <c r="E51" s="128"/>
      <c r="F51" s="129"/>
      <c r="G51" s="39"/>
      <c r="H51" s="39"/>
      <c r="I51" s="40"/>
      <c r="J51" s="40"/>
      <c r="K51" s="47"/>
      <c r="L51" s="24"/>
    </row>
    <row r="52" spans="1:12" s="18" customFormat="1" ht="15" customHeight="1" x14ac:dyDescent="0.15">
      <c r="A52" s="14"/>
      <c r="B52" s="157"/>
      <c r="C52" s="120"/>
      <c r="D52" s="96"/>
      <c r="E52" s="128"/>
      <c r="F52" s="129"/>
      <c r="G52" s="39"/>
      <c r="H52" s="39"/>
      <c r="I52" s="40"/>
      <c r="J52" s="40"/>
      <c r="K52" s="47"/>
      <c r="L52" s="24"/>
    </row>
    <row r="53" spans="1:12" s="18" customFormat="1" ht="15" customHeight="1" x14ac:dyDescent="0.15">
      <c r="A53" s="14"/>
      <c r="B53" s="157"/>
      <c r="C53" s="121"/>
      <c r="D53" s="125" t="s">
        <v>45</v>
      </c>
      <c r="E53" s="126"/>
      <c r="F53" s="127"/>
      <c r="G53" s="48">
        <f>SUM(G28:G52)</f>
        <v>0</v>
      </c>
      <c r="H53" s="43"/>
      <c r="I53" s="49"/>
      <c r="J53" s="49"/>
      <c r="K53" s="50"/>
      <c r="L53" s="24"/>
    </row>
    <row r="54" spans="1:12" s="18" customFormat="1" ht="15" customHeight="1" x14ac:dyDescent="0.15">
      <c r="A54" s="14"/>
      <c r="B54" s="158"/>
      <c r="C54" s="130" t="s">
        <v>30</v>
      </c>
      <c r="D54" s="131"/>
      <c r="E54" s="131"/>
      <c r="F54" s="132"/>
      <c r="G54" s="51">
        <f>SUM(G53,SUMIF(K18:K24,"",G18:G24))</f>
        <v>0</v>
      </c>
      <c r="H54" s="52"/>
      <c r="I54" s="52"/>
      <c r="J54" s="52"/>
      <c r="K54" s="53" t="s">
        <v>31</v>
      </c>
      <c r="L54" s="24"/>
    </row>
    <row r="55" spans="1:12" s="18" customFormat="1" ht="15" customHeight="1" x14ac:dyDescent="0.15">
      <c r="A55" s="14"/>
      <c r="B55" s="144" t="s">
        <v>32</v>
      </c>
      <c r="C55" s="147" t="s">
        <v>33</v>
      </c>
      <c r="D55" s="97"/>
      <c r="E55" s="149"/>
      <c r="F55" s="150"/>
      <c r="G55" s="54"/>
      <c r="H55" s="54"/>
      <c r="I55" s="55"/>
      <c r="J55" s="34"/>
      <c r="K55" s="46"/>
      <c r="L55" s="24"/>
    </row>
    <row r="56" spans="1:12" s="18" customFormat="1" ht="15" customHeight="1" x14ac:dyDescent="0.15">
      <c r="A56" s="14"/>
      <c r="B56" s="145"/>
      <c r="C56" s="142"/>
      <c r="D56" s="98"/>
      <c r="E56" s="128"/>
      <c r="F56" s="151"/>
      <c r="G56" s="56"/>
      <c r="H56" s="56"/>
      <c r="I56" s="57"/>
      <c r="J56" s="40"/>
      <c r="K56" s="47"/>
      <c r="L56" s="24"/>
    </row>
    <row r="57" spans="1:12" s="18" customFormat="1" ht="15" customHeight="1" x14ac:dyDescent="0.15">
      <c r="A57" s="14"/>
      <c r="B57" s="145"/>
      <c r="C57" s="142"/>
      <c r="D57" s="98"/>
      <c r="E57" s="128"/>
      <c r="F57" s="151"/>
      <c r="G57" s="56"/>
      <c r="H57" s="56"/>
      <c r="I57" s="57"/>
      <c r="J57" s="40"/>
      <c r="K57" s="47"/>
      <c r="L57" s="24"/>
    </row>
    <row r="58" spans="1:12" s="18" customFormat="1" ht="15" customHeight="1" x14ac:dyDescent="0.15">
      <c r="A58" s="14"/>
      <c r="B58" s="145"/>
      <c r="C58" s="142"/>
      <c r="D58" s="98"/>
      <c r="E58" s="128"/>
      <c r="F58" s="151"/>
      <c r="G58" s="56"/>
      <c r="H58" s="56"/>
      <c r="I58" s="57"/>
      <c r="J58" s="40"/>
      <c r="K58" s="47"/>
      <c r="L58" s="24"/>
    </row>
    <row r="59" spans="1:12" s="18" customFormat="1" ht="15" customHeight="1" x14ac:dyDescent="0.15">
      <c r="A59" s="14"/>
      <c r="B59" s="145"/>
      <c r="C59" s="142"/>
      <c r="D59" s="98"/>
      <c r="E59" s="128"/>
      <c r="F59" s="151"/>
      <c r="G59" s="56"/>
      <c r="H59" s="56"/>
      <c r="I59" s="57"/>
      <c r="J59" s="40"/>
      <c r="K59" s="47"/>
      <c r="L59" s="24"/>
    </row>
    <row r="60" spans="1:12" s="18" customFormat="1" ht="15" customHeight="1" x14ac:dyDescent="0.15">
      <c r="A60" s="14"/>
      <c r="B60" s="145"/>
      <c r="C60" s="148"/>
      <c r="D60" s="100"/>
      <c r="E60" s="139"/>
      <c r="F60" s="140"/>
      <c r="G60" s="58"/>
      <c r="H60" s="58"/>
      <c r="I60" s="59"/>
      <c r="J60" s="60"/>
      <c r="K60" s="61"/>
      <c r="L60" s="24"/>
    </row>
    <row r="61" spans="1:12" s="18" customFormat="1" ht="15" customHeight="1" x14ac:dyDescent="0.15">
      <c r="A61" s="14"/>
      <c r="B61" s="145"/>
      <c r="C61" s="141" t="s">
        <v>34</v>
      </c>
      <c r="D61" s="102"/>
      <c r="E61" s="152"/>
      <c r="F61" s="153"/>
      <c r="G61" s="62"/>
      <c r="H61" s="62"/>
      <c r="I61" s="63"/>
      <c r="J61" s="64"/>
      <c r="K61" s="65"/>
      <c r="L61" s="24"/>
    </row>
    <row r="62" spans="1:12" s="18" customFormat="1" ht="15" customHeight="1" x14ac:dyDescent="0.15">
      <c r="A62" s="14"/>
      <c r="B62" s="145"/>
      <c r="C62" s="142"/>
      <c r="D62" s="98"/>
      <c r="E62" s="128"/>
      <c r="F62" s="151"/>
      <c r="G62" s="56"/>
      <c r="H62" s="56"/>
      <c r="I62" s="57"/>
      <c r="J62" s="40"/>
      <c r="K62" s="47"/>
      <c r="L62" s="24"/>
    </row>
    <row r="63" spans="1:12" s="18" customFormat="1" ht="15" customHeight="1" x14ac:dyDescent="0.15">
      <c r="A63" s="14"/>
      <c r="B63" s="145"/>
      <c r="C63" s="143"/>
      <c r="D63" s="98"/>
      <c r="E63" s="128"/>
      <c r="F63" s="151"/>
      <c r="G63" s="56"/>
      <c r="H63" s="56"/>
      <c r="I63" s="57"/>
      <c r="J63" s="40"/>
      <c r="K63" s="47"/>
      <c r="L63" s="24"/>
    </row>
    <row r="64" spans="1:12" s="18" customFormat="1" ht="15" customHeight="1" thickBot="1" x14ac:dyDescent="0.2">
      <c r="A64" s="14"/>
      <c r="B64" s="146"/>
      <c r="C64" s="66"/>
      <c r="D64" s="104"/>
      <c r="E64" s="154"/>
      <c r="F64" s="155"/>
      <c r="G64" s="67">
        <f>SUM(G55:G63)</f>
        <v>0</v>
      </c>
      <c r="H64" s="68"/>
      <c r="I64" s="68"/>
      <c r="J64" s="68"/>
      <c r="K64" s="69"/>
      <c r="L64" s="24"/>
    </row>
    <row r="65" spans="1:12" s="10" customFormat="1" ht="7.5" customHeight="1" x14ac:dyDescent="0.15">
      <c r="A65" s="11"/>
      <c r="B65" s="70"/>
      <c r="C65" s="70"/>
      <c r="D65" s="70"/>
      <c r="E65" s="71"/>
      <c r="F65" s="70"/>
      <c r="G65" s="71"/>
      <c r="H65" s="71"/>
      <c r="I65" s="71"/>
      <c r="J65" s="71"/>
      <c r="K65" s="71"/>
      <c r="L65" s="12"/>
    </row>
    <row r="66" spans="1:12" s="74" customFormat="1" ht="29.25" customHeight="1" x14ac:dyDescent="0.15">
      <c r="A66" s="72"/>
      <c r="B66" s="134" t="s">
        <v>35</v>
      </c>
      <c r="C66" s="134"/>
      <c r="D66" s="134"/>
      <c r="E66" s="134"/>
      <c r="F66" s="134"/>
      <c r="G66" s="134"/>
      <c r="H66" s="134"/>
      <c r="I66" s="134"/>
      <c r="J66" s="134"/>
      <c r="K66" s="134"/>
      <c r="L66" s="73"/>
    </row>
    <row r="67" spans="1:12" s="10" customFormat="1" ht="6.75" customHeight="1" x14ac:dyDescent="0.15">
      <c r="A67" s="11"/>
      <c r="B67" s="75"/>
      <c r="C67" s="75"/>
      <c r="D67" s="75"/>
      <c r="E67" s="76"/>
      <c r="F67" s="75"/>
      <c r="G67" s="76"/>
      <c r="H67" s="76"/>
      <c r="I67" s="76"/>
      <c r="J67" s="76"/>
      <c r="K67" s="76"/>
      <c r="L67" s="12"/>
    </row>
    <row r="68" spans="1:12" s="10" customFormat="1" ht="15.75" customHeight="1" x14ac:dyDescent="0.15">
      <c r="A68" s="11"/>
      <c r="B68" s="135" t="s">
        <v>36</v>
      </c>
      <c r="C68" s="135"/>
      <c r="D68" s="135"/>
      <c r="E68" s="135"/>
      <c r="F68" s="135"/>
      <c r="G68" s="76"/>
      <c r="H68" s="78"/>
      <c r="I68" s="78" t="s">
        <v>37</v>
      </c>
      <c r="J68" s="136" t="s">
        <v>38</v>
      </c>
      <c r="K68" s="137"/>
      <c r="L68" s="12"/>
    </row>
    <row r="69" spans="1:12" s="10" customFormat="1" ht="7.5" customHeight="1" x14ac:dyDescent="0.15">
      <c r="A69" s="11"/>
      <c r="B69" s="75"/>
      <c r="C69" s="75"/>
      <c r="D69" s="75"/>
      <c r="E69" s="76"/>
      <c r="F69" s="75"/>
      <c r="G69" s="76"/>
      <c r="H69" s="76"/>
      <c r="I69" s="76"/>
      <c r="J69" s="76"/>
      <c r="K69" s="76"/>
      <c r="L69" s="12"/>
    </row>
    <row r="70" spans="1:12" s="10" customFormat="1" ht="15.75" customHeight="1" x14ac:dyDescent="0.15">
      <c r="A70" s="11"/>
      <c r="B70" s="79" t="s">
        <v>39</v>
      </c>
      <c r="C70" s="75"/>
      <c r="D70" s="75"/>
      <c r="E70" s="76"/>
      <c r="F70" s="75"/>
      <c r="G70" s="76"/>
      <c r="H70" s="76"/>
      <c r="I70" s="76"/>
      <c r="J70" s="76"/>
      <c r="K70" s="76"/>
      <c r="L70" s="12"/>
    </row>
    <row r="71" spans="1:12" s="10" customFormat="1" ht="10.5" customHeight="1" x14ac:dyDescent="0.15">
      <c r="A71" s="80"/>
      <c r="B71" s="81"/>
      <c r="C71" s="81"/>
      <c r="D71" s="81"/>
      <c r="E71" s="82"/>
      <c r="F71" s="81"/>
      <c r="G71" s="82"/>
      <c r="H71" s="82"/>
      <c r="I71" s="82"/>
      <c r="J71" s="82"/>
      <c r="K71" s="82"/>
      <c r="L71" s="83"/>
    </row>
    <row r="72" spans="1:12" ht="15.75" customHeight="1" x14ac:dyDescent="0.15"/>
    <row r="73" spans="1:12" s="86" customFormat="1" ht="15.75" customHeight="1" x14ac:dyDescent="0.15">
      <c r="A73" s="138" t="s">
        <v>40</v>
      </c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</row>
    <row r="74" spans="1:12" s="86" customFormat="1" ht="15.75" customHeight="1" x14ac:dyDescent="0.15">
      <c r="A74" s="87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</row>
    <row r="75" spans="1:12" s="89" customFormat="1" ht="15.75" customHeight="1" x14ac:dyDescent="0.15">
      <c r="A75" s="138" t="s">
        <v>41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</row>
    <row r="76" spans="1:12" s="89" customFormat="1" ht="15.75" customHeight="1" x14ac:dyDescent="0.15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</row>
    <row r="77" spans="1:12" s="89" customFormat="1" ht="15.75" customHeight="1" x14ac:dyDescent="0.15">
      <c r="A77" s="90"/>
      <c r="B77" s="90"/>
      <c r="C77" s="90"/>
      <c r="D77" s="90"/>
      <c r="E77" s="91"/>
      <c r="F77" s="90"/>
      <c r="G77" s="91"/>
      <c r="H77" s="91"/>
      <c r="I77" s="91"/>
      <c r="J77" s="91"/>
      <c r="K77" s="91"/>
      <c r="L77" s="90"/>
    </row>
    <row r="78" spans="1:12" s="89" customFormat="1" ht="15.75" customHeight="1" x14ac:dyDescent="0.15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</row>
    <row r="79" spans="1:12" s="89" customFormat="1" ht="15.75" customHeight="1" x14ac:dyDescent="0.15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</row>
    <row r="80" spans="1:12" s="89" customFormat="1" ht="15.75" customHeight="1" x14ac:dyDescent="0.15">
      <c r="H80" s="92"/>
      <c r="I80" s="92"/>
      <c r="J80" s="92"/>
      <c r="K80" s="92"/>
    </row>
    <row r="81" spans="1:12" ht="15.75" customHeight="1" x14ac:dyDescent="0.15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</row>
    <row r="82" spans="1:12" ht="15.75" customHeight="1" x14ac:dyDescent="0.15"/>
    <row r="83" spans="1:12" s="84" customFormat="1" ht="15.75" customHeight="1" x14ac:dyDescent="0.15">
      <c r="A83" s="87"/>
      <c r="E83" s="85"/>
      <c r="G83" s="85"/>
      <c r="H83" s="85"/>
      <c r="I83" s="85"/>
      <c r="J83" s="85"/>
      <c r="K83" s="85"/>
      <c r="L83" s="1"/>
    </row>
  </sheetData>
  <sheetProtection password="CCE9" sheet="1" formatCells="0" selectLockedCells="1"/>
  <mergeCells count="80">
    <mergeCell ref="B8:K8"/>
    <mergeCell ref="A1:L1"/>
    <mergeCell ref="A2:L2"/>
    <mergeCell ref="A3:L3"/>
    <mergeCell ref="A4:L4"/>
    <mergeCell ref="A5:L5"/>
    <mergeCell ref="D26:D27"/>
    <mergeCell ref="D16:D17"/>
    <mergeCell ref="B16:C17"/>
    <mergeCell ref="C10:F10"/>
    <mergeCell ref="H10:K10"/>
    <mergeCell ref="C11:F11"/>
    <mergeCell ref="H11:K11"/>
    <mergeCell ref="C12:F12"/>
    <mergeCell ref="H12:K12"/>
    <mergeCell ref="G26:G27"/>
    <mergeCell ref="H26:H27"/>
    <mergeCell ref="I26:J26"/>
    <mergeCell ref="K26:K27"/>
    <mergeCell ref="E26:F27"/>
    <mergeCell ref="C13:F13"/>
    <mergeCell ref="H13:K13"/>
    <mergeCell ref="E16:F16"/>
    <mergeCell ref="G16:G17"/>
    <mergeCell ref="H16:H17"/>
    <mergeCell ref="I16:J16"/>
    <mergeCell ref="K16:K17"/>
    <mergeCell ref="E63:F63"/>
    <mergeCell ref="E64:F64"/>
    <mergeCell ref="B18:B54"/>
    <mergeCell ref="C18:C25"/>
    <mergeCell ref="E28:F28"/>
    <mergeCell ref="E29:F29"/>
    <mergeCell ref="E30:F30"/>
    <mergeCell ref="E31:F31"/>
    <mergeCell ref="E32:F32"/>
    <mergeCell ref="E33:F33"/>
    <mergeCell ref="E44:F44"/>
    <mergeCell ref="E45:F45"/>
    <mergeCell ref="E34:F34"/>
    <mergeCell ref="E35:F35"/>
    <mergeCell ref="E36:F36"/>
    <mergeCell ref="E37:F37"/>
    <mergeCell ref="E57:F57"/>
    <mergeCell ref="E58:F58"/>
    <mergeCell ref="E59:F59"/>
    <mergeCell ref="E61:F61"/>
    <mergeCell ref="E62:F62"/>
    <mergeCell ref="C54:F54"/>
    <mergeCell ref="A78:L78"/>
    <mergeCell ref="A79:L79"/>
    <mergeCell ref="A81:L81"/>
    <mergeCell ref="B66:K66"/>
    <mergeCell ref="B68:F68"/>
    <mergeCell ref="J68:K68"/>
    <mergeCell ref="A73:L73"/>
    <mergeCell ref="A75:L75"/>
    <mergeCell ref="A76:L76"/>
    <mergeCell ref="E60:F60"/>
    <mergeCell ref="C61:C63"/>
    <mergeCell ref="B55:B64"/>
    <mergeCell ref="C55:C60"/>
    <mergeCell ref="E55:F55"/>
    <mergeCell ref="E56:F56"/>
    <mergeCell ref="C26:C53"/>
    <mergeCell ref="D25:F25"/>
    <mergeCell ref="D53:F53"/>
    <mergeCell ref="E46:F46"/>
    <mergeCell ref="E47:F47"/>
    <mergeCell ref="E48:F48"/>
    <mergeCell ref="E49:F49"/>
    <mergeCell ref="E50:F50"/>
    <mergeCell ref="E51:F51"/>
    <mergeCell ref="E40:F40"/>
    <mergeCell ref="E41:F41"/>
    <mergeCell ref="E42:F42"/>
    <mergeCell ref="E43:F43"/>
    <mergeCell ref="E52:F52"/>
    <mergeCell ref="E38:F38"/>
    <mergeCell ref="E39:F39"/>
  </mergeCells>
  <phoneticPr fontId="2" type="noConversion"/>
  <dataValidations count="3">
    <dataValidation type="list" allowBlank="1" showInputMessage="1" showErrorMessage="1" promptTitle="성적표 교과목 이수구분 표기" prompt="1.전공필수(전공심화포함)_x000a_2.전공선택 中 선택 _x000a__x000a_*기본이수과목외 전공과목은 전공필수,전공심화,전공선택만 인정가능(전공기초는 제외됨)" sqref="D28:D52">
      <formula1>"전공필수, 전공선택"</formula1>
    </dataValidation>
    <dataValidation type="list" allowBlank="1" showInputMessage="1" showErrorMessage="1" promptTitle="성적표 교과목 이수구분 표기" prompt="1.전공필수(전공심화포함)_x000a_2.전공선택_x000a_3.기타(전공기초,교양,일반선택 등) 中 선택_x000a_" sqref="D18:D24">
      <formula1>"전공필수, 전공선택, 기타(전공기초 등)"</formula1>
    </dataValidation>
    <dataValidation type="list" allowBlank="1" showInputMessage="1" showErrorMessage="1" promptTitle="성적표 교과목 이수구분 표기" prompt="1.교직, 2.기타 中 선택,_x000a_단, 기타(전공,교양 등) 선택시 교직과목 이수 관련 확인서 제출 필요_x000a_" sqref="D55:D63">
      <formula1>"교직, 기타"</formula1>
    </dataValidation>
  </dataValidations>
  <printOptions horizontalCentered="1"/>
  <pageMargins left="0.27" right="0.31496062992125984" top="0.8" bottom="0.47244094488188981" header="0.23622047244094491" footer="0.27559055118110237"/>
  <pageSetup paperSize="9" scale="7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83"/>
  <sheetViews>
    <sheetView showGridLines="0" view="pageBreakPreview" zoomScaleNormal="100" zoomScaleSheetLayoutView="100" workbookViewId="0">
      <selection activeCell="E41" sqref="E41:F41"/>
    </sheetView>
  </sheetViews>
  <sheetFormatPr defaultColWidth="8.88671875" defaultRowHeight="15" customHeight="1" x14ac:dyDescent="0.15"/>
  <cols>
    <col min="1" max="1" width="2.88671875" style="1" customWidth="1"/>
    <col min="2" max="2" width="6.6640625" style="84" customWidth="1"/>
    <col min="3" max="3" width="6.21875" style="84" customWidth="1"/>
    <col min="4" max="4" width="9" style="85" customWidth="1"/>
    <col min="5" max="5" width="14.88671875" style="85" customWidth="1"/>
    <col min="6" max="6" width="26.5546875" style="84" customWidth="1"/>
    <col min="7" max="7" width="7.33203125" style="85" customWidth="1"/>
    <col min="8" max="8" width="7.77734375" style="85" customWidth="1"/>
    <col min="9" max="9" width="5.77734375" style="85" customWidth="1"/>
    <col min="10" max="10" width="6.44140625" style="85" customWidth="1"/>
    <col min="11" max="11" width="13.109375" style="85" customWidth="1"/>
    <col min="12" max="12" width="3.109375" style="1" customWidth="1"/>
    <col min="13" max="16384" width="8.88671875" style="1"/>
  </cols>
  <sheetData>
    <row r="1" spans="1:12" ht="15" customHeight="1" x14ac:dyDescent="0.15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</row>
    <row r="2" spans="1:12" ht="15" customHeight="1" x14ac:dyDescent="0.15">
      <c r="A2" s="202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4"/>
    </row>
    <row r="3" spans="1:12" ht="15" customHeight="1" x14ac:dyDescent="0.15">
      <c r="A3" s="202" t="s">
        <v>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4"/>
    </row>
    <row r="4" spans="1:12" ht="15" customHeight="1" x14ac:dyDescent="0.15">
      <c r="A4" s="205" t="s">
        <v>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</row>
    <row r="5" spans="1:12" ht="15" customHeight="1" x14ac:dyDescent="0.15">
      <c r="A5" s="208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10"/>
    </row>
    <row r="6" spans="1:12" ht="9.75" customHeight="1" x14ac:dyDescent="0.15">
      <c r="A6" s="2"/>
      <c r="B6" s="3"/>
      <c r="C6" s="3"/>
      <c r="D6" s="4"/>
      <c r="E6" s="4"/>
      <c r="F6" s="3"/>
      <c r="G6" s="4"/>
      <c r="H6" s="4"/>
      <c r="I6" s="4"/>
      <c r="J6" s="4"/>
      <c r="K6" s="4"/>
      <c r="L6" s="5"/>
    </row>
    <row r="7" spans="1:12" s="10" customFormat="1" ht="6.75" customHeight="1" x14ac:dyDescent="0.15">
      <c r="A7" s="6"/>
      <c r="B7" s="7"/>
      <c r="C7" s="7"/>
      <c r="D7" s="8"/>
      <c r="E7" s="8"/>
      <c r="F7" s="7"/>
      <c r="G7" s="8"/>
      <c r="H7" s="8"/>
      <c r="I7" s="8"/>
      <c r="J7" s="8"/>
      <c r="K7" s="8"/>
      <c r="L7" s="9"/>
    </row>
    <row r="8" spans="1:12" s="10" customFormat="1" ht="21" customHeight="1" x14ac:dyDescent="0.15">
      <c r="A8" s="11"/>
      <c r="B8" s="198" t="s">
        <v>5</v>
      </c>
      <c r="C8" s="198"/>
      <c r="D8" s="198"/>
      <c r="E8" s="198"/>
      <c r="F8" s="198"/>
      <c r="G8" s="198"/>
      <c r="H8" s="198"/>
      <c r="I8" s="198"/>
      <c r="J8" s="198"/>
      <c r="K8" s="198"/>
      <c r="L8" s="12"/>
    </row>
    <row r="9" spans="1:12" s="10" customFormat="1" ht="7.5" customHeight="1" thickBot="1" x14ac:dyDescent="0.2">
      <c r="A9" s="11"/>
      <c r="B9" s="13"/>
      <c r="C9" s="13"/>
      <c r="D9" s="13"/>
      <c r="E9" s="13"/>
      <c r="F9" s="13"/>
      <c r="G9" s="13"/>
      <c r="H9" s="13"/>
      <c r="I9" s="13"/>
      <c r="J9" s="13"/>
      <c r="K9" s="13"/>
      <c r="L9" s="12"/>
    </row>
    <row r="10" spans="1:12" s="18" customFormat="1" ht="15.75" customHeight="1" x14ac:dyDescent="0.15">
      <c r="A10" s="14"/>
      <c r="B10" s="15" t="s">
        <v>6</v>
      </c>
      <c r="C10" s="178"/>
      <c r="D10" s="179"/>
      <c r="E10" s="179"/>
      <c r="F10" s="180"/>
      <c r="G10" s="16" t="s">
        <v>7</v>
      </c>
      <c r="H10" s="178"/>
      <c r="I10" s="179"/>
      <c r="J10" s="179"/>
      <c r="K10" s="181"/>
      <c r="L10" s="17"/>
    </row>
    <row r="11" spans="1:12" s="18" customFormat="1" ht="15.75" customHeight="1" x14ac:dyDescent="0.15">
      <c r="A11" s="14"/>
      <c r="B11" s="19" t="s">
        <v>8</v>
      </c>
      <c r="C11" s="182"/>
      <c r="D11" s="183"/>
      <c r="E11" s="183"/>
      <c r="F11" s="184"/>
      <c r="G11" s="20" t="s">
        <v>9</v>
      </c>
      <c r="H11" s="182"/>
      <c r="I11" s="183"/>
      <c r="J11" s="183"/>
      <c r="K11" s="185"/>
      <c r="L11" s="17"/>
    </row>
    <row r="12" spans="1:12" s="18" customFormat="1" ht="15.75" customHeight="1" x14ac:dyDescent="0.15">
      <c r="A12" s="14"/>
      <c r="B12" s="19" t="s">
        <v>10</v>
      </c>
      <c r="C12" s="182" t="s">
        <v>11</v>
      </c>
      <c r="D12" s="183"/>
      <c r="E12" s="183"/>
      <c r="F12" s="184"/>
      <c r="G12" s="20" t="s">
        <v>12</v>
      </c>
      <c r="H12" s="182"/>
      <c r="I12" s="183"/>
      <c r="J12" s="183"/>
      <c r="K12" s="185"/>
      <c r="L12" s="17"/>
    </row>
    <row r="13" spans="1:12" s="18" customFormat="1" ht="15.75" customHeight="1" thickBot="1" x14ac:dyDescent="0.2">
      <c r="A13" s="14"/>
      <c r="B13" s="118" t="s">
        <v>13</v>
      </c>
      <c r="C13" s="194" t="s">
        <v>14</v>
      </c>
      <c r="D13" s="195"/>
      <c r="E13" s="195"/>
      <c r="F13" s="196"/>
      <c r="G13" s="21" t="s">
        <v>15</v>
      </c>
      <c r="H13" s="194"/>
      <c r="I13" s="195"/>
      <c r="J13" s="195"/>
      <c r="K13" s="197"/>
      <c r="L13" s="17"/>
    </row>
    <row r="14" spans="1:12" s="18" customFormat="1" ht="4.5" customHeight="1" x14ac:dyDescent="0.15">
      <c r="A14" s="14"/>
      <c r="B14" s="22"/>
      <c r="C14" s="22"/>
      <c r="D14" s="23"/>
      <c r="E14" s="23"/>
      <c r="F14" s="22"/>
      <c r="G14" s="23"/>
      <c r="H14" s="23"/>
      <c r="I14" s="23"/>
      <c r="J14" s="23"/>
      <c r="K14" s="23"/>
      <c r="L14" s="24"/>
    </row>
    <row r="15" spans="1:12" s="18" customFormat="1" ht="15" customHeight="1" thickBot="1" x14ac:dyDescent="0.2">
      <c r="A15" s="14"/>
      <c r="B15" s="25" t="s">
        <v>16</v>
      </c>
      <c r="C15" s="22"/>
      <c r="D15" s="23"/>
      <c r="E15" s="23"/>
      <c r="F15" s="22"/>
      <c r="G15" s="23"/>
      <c r="H15" s="23"/>
      <c r="I15" s="23"/>
      <c r="J15" s="23"/>
      <c r="K15" s="23"/>
      <c r="L15" s="24"/>
    </row>
    <row r="16" spans="1:12" s="28" customFormat="1" ht="19.5" customHeight="1" x14ac:dyDescent="0.15">
      <c r="A16" s="26"/>
      <c r="B16" s="174" t="s">
        <v>17</v>
      </c>
      <c r="C16" s="214"/>
      <c r="D16" s="173" t="s">
        <v>42</v>
      </c>
      <c r="E16" s="163" t="s">
        <v>18</v>
      </c>
      <c r="F16" s="164"/>
      <c r="G16" s="165" t="s">
        <v>19</v>
      </c>
      <c r="H16" s="165" t="s">
        <v>20</v>
      </c>
      <c r="I16" s="167" t="s">
        <v>21</v>
      </c>
      <c r="J16" s="168"/>
      <c r="K16" s="169" t="s">
        <v>22</v>
      </c>
      <c r="L16" s="27"/>
    </row>
    <row r="17" spans="1:12" s="28" customFormat="1" ht="19.5" customHeight="1" x14ac:dyDescent="0.15">
      <c r="A17" s="26"/>
      <c r="B17" s="176"/>
      <c r="C17" s="192"/>
      <c r="D17" s="172"/>
      <c r="E17" s="94" t="s">
        <v>23</v>
      </c>
      <c r="F17" s="29" t="s">
        <v>24</v>
      </c>
      <c r="G17" s="166"/>
      <c r="H17" s="166"/>
      <c r="I17" s="30" t="s">
        <v>25</v>
      </c>
      <c r="J17" s="30" t="s">
        <v>26</v>
      </c>
      <c r="K17" s="170"/>
      <c r="L17" s="27"/>
    </row>
    <row r="18" spans="1:12" s="18" customFormat="1" ht="15" customHeight="1" x14ac:dyDescent="0.15">
      <c r="A18" s="14"/>
      <c r="B18" s="156" t="s">
        <v>27</v>
      </c>
      <c r="C18" s="159" t="s">
        <v>28</v>
      </c>
      <c r="D18" s="112"/>
      <c r="E18" s="31"/>
      <c r="F18" s="32"/>
      <c r="G18" s="33"/>
      <c r="H18" s="33"/>
      <c r="I18" s="34"/>
      <c r="J18" s="34"/>
      <c r="K18" s="35"/>
      <c r="L18" s="24"/>
    </row>
    <row r="19" spans="1:12" s="18" customFormat="1" ht="15" customHeight="1" x14ac:dyDescent="0.15">
      <c r="A19" s="14"/>
      <c r="B19" s="157"/>
      <c r="C19" s="160"/>
      <c r="D19" s="113"/>
      <c r="E19" s="37"/>
      <c r="F19" s="38"/>
      <c r="G19" s="39"/>
      <c r="H19" s="39"/>
      <c r="I19" s="40"/>
      <c r="J19" s="40"/>
      <c r="K19" s="41"/>
      <c r="L19" s="24"/>
    </row>
    <row r="20" spans="1:12" s="18" customFormat="1" ht="15" customHeight="1" x14ac:dyDescent="0.15">
      <c r="A20" s="14"/>
      <c r="B20" s="157"/>
      <c r="C20" s="160"/>
      <c r="D20" s="113"/>
      <c r="E20" s="37"/>
      <c r="F20" s="38"/>
      <c r="G20" s="39"/>
      <c r="H20" s="39"/>
      <c r="I20" s="40"/>
      <c r="J20" s="40"/>
      <c r="K20" s="41"/>
      <c r="L20" s="24"/>
    </row>
    <row r="21" spans="1:12" s="18" customFormat="1" ht="15" customHeight="1" x14ac:dyDescent="0.15">
      <c r="A21" s="14"/>
      <c r="B21" s="157"/>
      <c r="C21" s="160"/>
      <c r="D21" s="113"/>
      <c r="E21" s="37"/>
      <c r="F21" s="38"/>
      <c r="G21" s="39"/>
      <c r="H21" s="39"/>
      <c r="I21" s="40"/>
      <c r="J21" s="40"/>
      <c r="K21" s="41"/>
      <c r="L21" s="24"/>
    </row>
    <row r="22" spans="1:12" s="18" customFormat="1" ht="15" customHeight="1" x14ac:dyDescent="0.15">
      <c r="A22" s="14"/>
      <c r="B22" s="157"/>
      <c r="C22" s="160"/>
      <c r="D22" s="113"/>
      <c r="E22" s="37"/>
      <c r="F22" s="38"/>
      <c r="G22" s="39"/>
      <c r="H22" s="39"/>
      <c r="I22" s="40"/>
      <c r="J22" s="40"/>
      <c r="K22" s="41"/>
      <c r="L22" s="24"/>
    </row>
    <row r="23" spans="1:12" s="18" customFormat="1" ht="15" customHeight="1" x14ac:dyDescent="0.15">
      <c r="A23" s="14"/>
      <c r="B23" s="157"/>
      <c r="C23" s="160"/>
      <c r="D23" s="113"/>
      <c r="E23" s="37"/>
      <c r="F23" s="38"/>
      <c r="G23" s="39"/>
      <c r="H23" s="39"/>
      <c r="I23" s="40"/>
      <c r="J23" s="40"/>
      <c r="K23" s="41"/>
      <c r="L23" s="24"/>
    </row>
    <row r="24" spans="1:12" s="18" customFormat="1" ht="15" customHeight="1" x14ac:dyDescent="0.15">
      <c r="A24" s="14"/>
      <c r="B24" s="157"/>
      <c r="C24" s="160"/>
      <c r="D24" s="113"/>
      <c r="E24" s="37"/>
      <c r="F24" s="38"/>
      <c r="G24" s="39"/>
      <c r="H24" s="39"/>
      <c r="I24" s="40"/>
      <c r="J24" s="40"/>
      <c r="K24" s="41"/>
      <c r="L24" s="24"/>
    </row>
    <row r="25" spans="1:12" s="18" customFormat="1" ht="15" customHeight="1" x14ac:dyDescent="0.15">
      <c r="A25" s="14"/>
      <c r="B25" s="157"/>
      <c r="C25" s="161"/>
      <c r="D25" s="125" t="s">
        <v>43</v>
      </c>
      <c r="E25" s="126"/>
      <c r="F25" s="127"/>
      <c r="G25" s="42">
        <f>SUM(G18:G24)+SUM('2장 작성시(두번째쪽)'!G18:G24)</f>
        <v>0</v>
      </c>
      <c r="H25" s="116" t="s">
        <v>44</v>
      </c>
      <c r="I25" s="44"/>
      <c r="J25" s="44"/>
      <c r="K25" s="45"/>
      <c r="L25" s="24"/>
    </row>
    <row r="26" spans="1:12" s="18" customFormat="1" ht="15" customHeight="1" x14ac:dyDescent="0.15">
      <c r="A26" s="14"/>
      <c r="B26" s="157"/>
      <c r="C26" s="36"/>
      <c r="D26" s="171" t="s">
        <v>42</v>
      </c>
      <c r="E26" s="190" t="s">
        <v>24</v>
      </c>
      <c r="F26" s="191"/>
      <c r="G26" s="186" t="s">
        <v>19</v>
      </c>
      <c r="H26" s="186" t="s">
        <v>20</v>
      </c>
      <c r="I26" s="187" t="s">
        <v>21</v>
      </c>
      <c r="J26" s="188"/>
      <c r="K26" s="189" t="s">
        <v>22</v>
      </c>
      <c r="L26" s="24"/>
    </row>
    <row r="27" spans="1:12" s="18" customFormat="1" ht="15" customHeight="1" x14ac:dyDescent="0.15">
      <c r="A27" s="14"/>
      <c r="B27" s="157"/>
      <c r="C27" s="36"/>
      <c r="D27" s="172"/>
      <c r="E27" s="192"/>
      <c r="F27" s="193"/>
      <c r="G27" s="166"/>
      <c r="H27" s="166"/>
      <c r="I27" s="30" t="s">
        <v>25</v>
      </c>
      <c r="J27" s="30" t="s">
        <v>26</v>
      </c>
      <c r="K27" s="170"/>
      <c r="L27" s="24"/>
    </row>
    <row r="28" spans="1:12" s="18" customFormat="1" ht="15" customHeight="1" x14ac:dyDescent="0.15">
      <c r="A28" s="14"/>
      <c r="B28" s="157"/>
      <c r="C28" s="119" t="s">
        <v>29</v>
      </c>
      <c r="D28" s="107"/>
      <c r="E28" s="149"/>
      <c r="F28" s="162"/>
      <c r="G28" s="33"/>
      <c r="H28" s="33"/>
      <c r="I28" s="34"/>
      <c r="J28" s="34"/>
      <c r="K28" s="46"/>
      <c r="L28" s="24"/>
    </row>
    <row r="29" spans="1:12" s="18" customFormat="1" ht="15" customHeight="1" x14ac:dyDescent="0.15">
      <c r="A29" s="14"/>
      <c r="B29" s="157"/>
      <c r="C29" s="120"/>
      <c r="D29" s="106"/>
      <c r="E29" s="128"/>
      <c r="F29" s="129"/>
      <c r="G29" s="39"/>
      <c r="H29" s="39"/>
      <c r="I29" s="40"/>
      <c r="J29" s="40"/>
      <c r="K29" s="47"/>
      <c r="L29" s="24"/>
    </row>
    <row r="30" spans="1:12" s="18" customFormat="1" ht="15" customHeight="1" x14ac:dyDescent="0.15">
      <c r="A30" s="14"/>
      <c r="B30" s="157"/>
      <c r="C30" s="120"/>
      <c r="D30" s="106"/>
      <c r="E30" s="128"/>
      <c r="F30" s="129"/>
      <c r="G30" s="39"/>
      <c r="H30" s="39"/>
      <c r="I30" s="40"/>
      <c r="J30" s="40"/>
      <c r="K30" s="47"/>
      <c r="L30" s="24"/>
    </row>
    <row r="31" spans="1:12" s="18" customFormat="1" ht="15" customHeight="1" x14ac:dyDescent="0.15">
      <c r="A31" s="14"/>
      <c r="B31" s="157"/>
      <c r="C31" s="120"/>
      <c r="D31" s="106"/>
      <c r="E31" s="128"/>
      <c r="F31" s="129"/>
      <c r="G31" s="39"/>
      <c r="H31" s="39"/>
      <c r="I31" s="40"/>
      <c r="J31" s="40"/>
      <c r="K31" s="47"/>
      <c r="L31" s="24"/>
    </row>
    <row r="32" spans="1:12" s="18" customFormat="1" ht="15" customHeight="1" x14ac:dyDescent="0.15">
      <c r="A32" s="14"/>
      <c r="B32" s="157"/>
      <c r="C32" s="120"/>
      <c r="D32" s="106"/>
      <c r="E32" s="128"/>
      <c r="F32" s="129"/>
      <c r="G32" s="39"/>
      <c r="H32" s="39"/>
      <c r="I32" s="40"/>
      <c r="J32" s="40"/>
      <c r="K32" s="47"/>
      <c r="L32" s="24"/>
    </row>
    <row r="33" spans="1:12" s="18" customFormat="1" ht="15" customHeight="1" x14ac:dyDescent="0.15">
      <c r="A33" s="14"/>
      <c r="B33" s="157"/>
      <c r="C33" s="120"/>
      <c r="D33" s="106"/>
      <c r="E33" s="128"/>
      <c r="F33" s="129"/>
      <c r="G33" s="39"/>
      <c r="H33" s="39"/>
      <c r="I33" s="40"/>
      <c r="J33" s="40"/>
      <c r="K33" s="47"/>
      <c r="L33" s="24"/>
    </row>
    <row r="34" spans="1:12" s="18" customFormat="1" ht="15" customHeight="1" x14ac:dyDescent="0.15">
      <c r="A34" s="14"/>
      <c r="B34" s="157"/>
      <c r="C34" s="120"/>
      <c r="D34" s="106"/>
      <c r="E34" s="128"/>
      <c r="F34" s="129"/>
      <c r="G34" s="39"/>
      <c r="H34" s="39"/>
      <c r="I34" s="40"/>
      <c r="J34" s="40"/>
      <c r="K34" s="47"/>
      <c r="L34" s="24"/>
    </row>
    <row r="35" spans="1:12" s="18" customFormat="1" ht="15" customHeight="1" x14ac:dyDescent="0.15">
      <c r="A35" s="14"/>
      <c r="B35" s="157"/>
      <c r="C35" s="120"/>
      <c r="D35" s="106"/>
      <c r="E35" s="128"/>
      <c r="F35" s="129"/>
      <c r="G35" s="39"/>
      <c r="H35" s="39"/>
      <c r="I35" s="40"/>
      <c r="J35" s="40"/>
      <c r="K35" s="47"/>
      <c r="L35" s="24"/>
    </row>
    <row r="36" spans="1:12" s="18" customFormat="1" ht="15" customHeight="1" x14ac:dyDescent="0.15">
      <c r="A36" s="14"/>
      <c r="B36" s="157"/>
      <c r="C36" s="120"/>
      <c r="D36" s="106"/>
      <c r="E36" s="128"/>
      <c r="F36" s="129"/>
      <c r="G36" s="39"/>
      <c r="H36" s="39"/>
      <c r="I36" s="40"/>
      <c r="J36" s="40"/>
      <c r="K36" s="47"/>
      <c r="L36" s="24"/>
    </row>
    <row r="37" spans="1:12" s="18" customFormat="1" ht="15" customHeight="1" x14ac:dyDescent="0.15">
      <c r="A37" s="14"/>
      <c r="B37" s="157"/>
      <c r="C37" s="120"/>
      <c r="D37" s="106"/>
      <c r="E37" s="128"/>
      <c r="F37" s="129"/>
      <c r="G37" s="39"/>
      <c r="H37" s="39"/>
      <c r="I37" s="40"/>
      <c r="J37" s="40"/>
      <c r="K37" s="47"/>
      <c r="L37" s="24"/>
    </row>
    <row r="38" spans="1:12" s="18" customFormat="1" ht="15" customHeight="1" x14ac:dyDescent="0.15">
      <c r="A38" s="14"/>
      <c r="B38" s="157"/>
      <c r="C38" s="120"/>
      <c r="D38" s="106"/>
      <c r="E38" s="128"/>
      <c r="F38" s="129"/>
      <c r="G38" s="39"/>
      <c r="H38" s="39"/>
      <c r="I38" s="40"/>
      <c r="J38" s="40"/>
      <c r="K38" s="47"/>
      <c r="L38" s="24"/>
    </row>
    <row r="39" spans="1:12" s="18" customFormat="1" ht="15" customHeight="1" x14ac:dyDescent="0.15">
      <c r="A39" s="14"/>
      <c r="B39" s="157"/>
      <c r="C39" s="120"/>
      <c r="D39" s="106"/>
      <c r="E39" s="128"/>
      <c r="F39" s="129"/>
      <c r="G39" s="39"/>
      <c r="H39" s="39"/>
      <c r="I39" s="40"/>
      <c r="J39" s="40"/>
      <c r="K39" s="47"/>
      <c r="L39" s="24"/>
    </row>
    <row r="40" spans="1:12" s="18" customFormat="1" ht="15" customHeight="1" x14ac:dyDescent="0.15">
      <c r="A40" s="14"/>
      <c r="B40" s="157"/>
      <c r="C40" s="120"/>
      <c r="D40" s="106"/>
      <c r="E40" s="128"/>
      <c r="F40" s="129"/>
      <c r="G40" s="39"/>
      <c r="H40" s="39"/>
      <c r="I40" s="40"/>
      <c r="J40" s="40"/>
      <c r="K40" s="47"/>
      <c r="L40" s="24"/>
    </row>
    <row r="41" spans="1:12" s="18" customFormat="1" ht="15" customHeight="1" x14ac:dyDescent="0.15">
      <c r="A41" s="14"/>
      <c r="B41" s="157"/>
      <c r="C41" s="120"/>
      <c r="D41" s="106"/>
      <c r="E41" s="128"/>
      <c r="F41" s="129"/>
      <c r="G41" s="39"/>
      <c r="H41" s="39"/>
      <c r="I41" s="40"/>
      <c r="J41" s="40"/>
      <c r="K41" s="47"/>
      <c r="L41" s="24"/>
    </row>
    <row r="42" spans="1:12" s="18" customFormat="1" ht="15" customHeight="1" x14ac:dyDescent="0.15">
      <c r="A42" s="14"/>
      <c r="B42" s="157"/>
      <c r="C42" s="120"/>
      <c r="D42" s="106"/>
      <c r="E42" s="128"/>
      <c r="F42" s="129"/>
      <c r="G42" s="39"/>
      <c r="H42" s="39"/>
      <c r="I42" s="40"/>
      <c r="J42" s="40"/>
      <c r="K42" s="47"/>
      <c r="L42" s="24"/>
    </row>
    <row r="43" spans="1:12" s="18" customFormat="1" ht="15" customHeight="1" x14ac:dyDescent="0.15">
      <c r="A43" s="14"/>
      <c r="B43" s="157"/>
      <c r="C43" s="120"/>
      <c r="D43" s="106"/>
      <c r="E43" s="128"/>
      <c r="F43" s="129"/>
      <c r="G43" s="39"/>
      <c r="H43" s="39"/>
      <c r="I43" s="40"/>
      <c r="J43" s="40"/>
      <c r="K43" s="47"/>
      <c r="L43" s="24"/>
    </row>
    <row r="44" spans="1:12" s="18" customFormat="1" ht="15" customHeight="1" x14ac:dyDescent="0.15">
      <c r="A44" s="14"/>
      <c r="B44" s="157"/>
      <c r="C44" s="120"/>
      <c r="D44" s="106"/>
      <c r="E44" s="128"/>
      <c r="F44" s="129"/>
      <c r="G44" s="39"/>
      <c r="H44" s="39"/>
      <c r="I44" s="40"/>
      <c r="J44" s="40"/>
      <c r="K44" s="47"/>
      <c r="L44" s="24"/>
    </row>
    <row r="45" spans="1:12" s="18" customFormat="1" ht="15" customHeight="1" x14ac:dyDescent="0.15">
      <c r="A45" s="14"/>
      <c r="B45" s="157"/>
      <c r="C45" s="120"/>
      <c r="D45" s="106"/>
      <c r="E45" s="128"/>
      <c r="F45" s="129"/>
      <c r="G45" s="39"/>
      <c r="H45" s="39"/>
      <c r="I45" s="40"/>
      <c r="J45" s="40"/>
      <c r="K45" s="47"/>
      <c r="L45" s="24"/>
    </row>
    <row r="46" spans="1:12" s="18" customFormat="1" ht="15" customHeight="1" x14ac:dyDescent="0.15">
      <c r="A46" s="14"/>
      <c r="B46" s="157"/>
      <c r="C46" s="120"/>
      <c r="D46" s="106"/>
      <c r="E46" s="128"/>
      <c r="F46" s="129"/>
      <c r="G46" s="39"/>
      <c r="H46" s="39"/>
      <c r="I46" s="40"/>
      <c r="J46" s="40"/>
      <c r="K46" s="47"/>
      <c r="L46" s="24"/>
    </row>
    <row r="47" spans="1:12" s="18" customFormat="1" ht="15" customHeight="1" x14ac:dyDescent="0.15">
      <c r="A47" s="14"/>
      <c r="B47" s="157"/>
      <c r="C47" s="120"/>
      <c r="D47" s="106"/>
      <c r="E47" s="128"/>
      <c r="F47" s="129"/>
      <c r="G47" s="39"/>
      <c r="H47" s="39"/>
      <c r="I47" s="40"/>
      <c r="J47" s="40"/>
      <c r="K47" s="47"/>
      <c r="L47" s="24"/>
    </row>
    <row r="48" spans="1:12" s="18" customFormat="1" ht="15" customHeight="1" x14ac:dyDescent="0.15">
      <c r="A48" s="14"/>
      <c r="B48" s="157"/>
      <c r="C48" s="120"/>
      <c r="D48" s="106"/>
      <c r="E48" s="128"/>
      <c r="F48" s="129"/>
      <c r="G48" s="39"/>
      <c r="H48" s="39"/>
      <c r="I48" s="40"/>
      <c r="J48" s="40"/>
      <c r="K48" s="47"/>
      <c r="L48" s="24"/>
    </row>
    <row r="49" spans="1:12" s="18" customFormat="1" ht="15" customHeight="1" x14ac:dyDescent="0.15">
      <c r="A49" s="14"/>
      <c r="B49" s="157"/>
      <c r="C49" s="120"/>
      <c r="D49" s="106"/>
      <c r="E49" s="128"/>
      <c r="F49" s="129"/>
      <c r="G49" s="39"/>
      <c r="H49" s="39"/>
      <c r="I49" s="40"/>
      <c r="J49" s="40"/>
      <c r="K49" s="47"/>
      <c r="L49" s="24"/>
    </row>
    <row r="50" spans="1:12" s="18" customFormat="1" ht="15" customHeight="1" x14ac:dyDescent="0.15">
      <c r="A50" s="14"/>
      <c r="B50" s="157"/>
      <c r="C50" s="120"/>
      <c r="D50" s="106"/>
      <c r="E50" s="128"/>
      <c r="F50" s="129"/>
      <c r="G50" s="39"/>
      <c r="H50" s="39"/>
      <c r="I50" s="40"/>
      <c r="J50" s="40"/>
      <c r="K50" s="47"/>
      <c r="L50" s="24"/>
    </row>
    <row r="51" spans="1:12" s="18" customFormat="1" ht="15" customHeight="1" x14ac:dyDescent="0.15">
      <c r="A51" s="14"/>
      <c r="B51" s="157"/>
      <c r="C51" s="120"/>
      <c r="D51" s="106"/>
      <c r="E51" s="128"/>
      <c r="F51" s="129"/>
      <c r="G51" s="39"/>
      <c r="H51" s="39"/>
      <c r="I51" s="40"/>
      <c r="J51" s="40"/>
      <c r="K51" s="47"/>
      <c r="L51" s="24"/>
    </row>
    <row r="52" spans="1:12" s="18" customFormat="1" ht="15" customHeight="1" x14ac:dyDescent="0.15">
      <c r="A52" s="14"/>
      <c r="B52" s="157"/>
      <c r="C52" s="120"/>
      <c r="D52" s="106"/>
      <c r="E52" s="128"/>
      <c r="F52" s="129"/>
      <c r="G52" s="39"/>
      <c r="H52" s="39"/>
      <c r="I52" s="40"/>
      <c r="J52" s="40"/>
      <c r="K52" s="47"/>
      <c r="L52" s="24"/>
    </row>
    <row r="53" spans="1:12" s="18" customFormat="1" ht="15" customHeight="1" x14ac:dyDescent="0.15">
      <c r="A53" s="14"/>
      <c r="B53" s="157"/>
      <c r="C53" s="120"/>
      <c r="D53" s="211" t="s">
        <v>45</v>
      </c>
      <c r="E53" s="212"/>
      <c r="F53" s="213"/>
      <c r="G53" s="48">
        <f>SUM(G28:G52)+SUM('2장 작성시(두번째쪽)'!G28:G52)</f>
        <v>0</v>
      </c>
      <c r="H53" s="43" t="s">
        <v>44</v>
      </c>
      <c r="I53" s="49"/>
      <c r="J53" s="49"/>
      <c r="K53" s="50"/>
      <c r="L53" s="24"/>
    </row>
    <row r="54" spans="1:12" s="18" customFormat="1" ht="15" customHeight="1" x14ac:dyDescent="0.15">
      <c r="A54" s="14"/>
      <c r="B54" s="158"/>
      <c r="C54" s="130" t="s">
        <v>30</v>
      </c>
      <c r="D54" s="131"/>
      <c r="E54" s="131"/>
      <c r="F54" s="132"/>
      <c r="G54" s="51">
        <f>SUM(G53,SUMIF(K18:K24,"",G18:G24),SUMIF('2장 작성시(두번째쪽)'!K18:K24,"",'2장 작성시(두번째쪽)'!G18:G24))</f>
        <v>0</v>
      </c>
      <c r="H54" s="52"/>
      <c r="I54" s="52"/>
      <c r="J54" s="52"/>
      <c r="K54" s="53" t="s">
        <v>31</v>
      </c>
      <c r="L54" s="24"/>
    </row>
    <row r="55" spans="1:12" s="18" customFormat="1" ht="15" customHeight="1" x14ac:dyDescent="0.15">
      <c r="A55" s="14"/>
      <c r="B55" s="144" t="s">
        <v>32</v>
      </c>
      <c r="C55" s="147" t="s">
        <v>33</v>
      </c>
      <c r="D55" s="105"/>
      <c r="E55" s="149"/>
      <c r="F55" s="150"/>
      <c r="G55" s="54"/>
      <c r="H55" s="54"/>
      <c r="I55" s="55"/>
      <c r="J55" s="34"/>
      <c r="K55" s="46"/>
      <c r="L55" s="24"/>
    </row>
    <row r="56" spans="1:12" s="18" customFormat="1" ht="15" customHeight="1" x14ac:dyDescent="0.15">
      <c r="A56" s="14"/>
      <c r="B56" s="145"/>
      <c r="C56" s="142"/>
      <c r="D56" s="106"/>
      <c r="E56" s="128"/>
      <c r="F56" s="151"/>
      <c r="G56" s="56"/>
      <c r="H56" s="56"/>
      <c r="I56" s="57"/>
      <c r="J56" s="40"/>
      <c r="K56" s="47"/>
      <c r="L56" s="24"/>
    </row>
    <row r="57" spans="1:12" s="18" customFormat="1" ht="15" customHeight="1" x14ac:dyDescent="0.15">
      <c r="A57" s="14"/>
      <c r="B57" s="145"/>
      <c r="C57" s="142"/>
      <c r="D57" s="106"/>
      <c r="E57" s="128"/>
      <c r="F57" s="151"/>
      <c r="G57" s="56"/>
      <c r="H57" s="56"/>
      <c r="I57" s="57"/>
      <c r="J57" s="40"/>
      <c r="K57" s="47"/>
      <c r="L57" s="24"/>
    </row>
    <row r="58" spans="1:12" s="18" customFormat="1" ht="15" customHeight="1" x14ac:dyDescent="0.15">
      <c r="A58" s="14"/>
      <c r="B58" s="145"/>
      <c r="C58" s="142"/>
      <c r="D58" s="106"/>
      <c r="E58" s="128"/>
      <c r="F58" s="151"/>
      <c r="G58" s="56"/>
      <c r="H58" s="56"/>
      <c r="I58" s="57"/>
      <c r="J58" s="40"/>
      <c r="K58" s="47"/>
      <c r="L58" s="24"/>
    </row>
    <row r="59" spans="1:12" s="18" customFormat="1" ht="15" customHeight="1" x14ac:dyDescent="0.15">
      <c r="A59" s="14"/>
      <c r="B59" s="145"/>
      <c r="C59" s="142"/>
      <c r="D59" s="106"/>
      <c r="E59" s="128"/>
      <c r="F59" s="151"/>
      <c r="G59" s="56"/>
      <c r="H59" s="56"/>
      <c r="I59" s="57"/>
      <c r="J59" s="40"/>
      <c r="K59" s="47"/>
      <c r="L59" s="24"/>
    </row>
    <row r="60" spans="1:12" s="18" customFormat="1" ht="15" customHeight="1" x14ac:dyDescent="0.15">
      <c r="A60" s="14"/>
      <c r="B60" s="145"/>
      <c r="C60" s="143"/>
      <c r="D60" s="106"/>
      <c r="E60" s="128"/>
      <c r="F60" s="151"/>
      <c r="G60" s="56"/>
      <c r="H60" s="56"/>
      <c r="I60" s="57"/>
      <c r="J60" s="40"/>
      <c r="K60" s="47"/>
      <c r="L60" s="24"/>
    </row>
    <row r="61" spans="1:12" s="18" customFormat="1" ht="15" customHeight="1" x14ac:dyDescent="0.15">
      <c r="A61" s="14"/>
      <c r="B61" s="145"/>
      <c r="C61" s="141" t="s">
        <v>34</v>
      </c>
      <c r="D61" s="107"/>
      <c r="E61" s="152"/>
      <c r="F61" s="153"/>
      <c r="G61" s="62"/>
      <c r="H61" s="62"/>
      <c r="I61" s="63"/>
      <c r="J61" s="64"/>
      <c r="K61" s="65"/>
      <c r="L61" s="24"/>
    </row>
    <row r="62" spans="1:12" s="18" customFormat="1" ht="15" customHeight="1" x14ac:dyDescent="0.15">
      <c r="A62" s="14"/>
      <c r="B62" s="145"/>
      <c r="C62" s="142"/>
      <c r="D62" s="106"/>
      <c r="E62" s="128"/>
      <c r="F62" s="151"/>
      <c r="G62" s="56"/>
      <c r="H62" s="56"/>
      <c r="I62" s="57"/>
      <c r="J62" s="40"/>
      <c r="K62" s="47"/>
      <c r="L62" s="24"/>
    </row>
    <row r="63" spans="1:12" s="18" customFormat="1" ht="15" customHeight="1" x14ac:dyDescent="0.15">
      <c r="A63" s="14"/>
      <c r="B63" s="145"/>
      <c r="C63" s="143"/>
      <c r="D63" s="106"/>
      <c r="E63" s="128"/>
      <c r="F63" s="151"/>
      <c r="G63" s="56"/>
      <c r="H63" s="56"/>
      <c r="I63" s="57"/>
      <c r="J63" s="40"/>
      <c r="K63" s="47"/>
      <c r="L63" s="24"/>
    </row>
    <row r="64" spans="1:12" s="18" customFormat="1" ht="15" customHeight="1" thickBot="1" x14ac:dyDescent="0.2">
      <c r="A64" s="14"/>
      <c r="B64" s="146"/>
      <c r="C64" s="66"/>
      <c r="D64" s="154" t="s">
        <v>46</v>
      </c>
      <c r="E64" s="154"/>
      <c r="F64" s="155"/>
      <c r="G64" s="67">
        <f>SUM(G55:G63)+SUM('[1]2장 작성시(두번째쪽)'!H53:H61)</f>
        <v>0</v>
      </c>
      <c r="H64" s="108" t="s">
        <v>47</v>
      </c>
      <c r="I64" s="68"/>
      <c r="J64" s="68"/>
      <c r="K64" s="69"/>
      <c r="L64" s="24"/>
    </row>
    <row r="65" spans="1:12" s="10" customFormat="1" ht="7.5" customHeight="1" x14ac:dyDescent="0.15">
      <c r="A65" s="11"/>
      <c r="B65" s="70"/>
      <c r="C65" s="70"/>
      <c r="D65" s="71"/>
      <c r="E65" s="71"/>
      <c r="F65" s="70"/>
      <c r="G65" s="71"/>
      <c r="H65" s="71"/>
      <c r="I65" s="71"/>
      <c r="J65" s="71"/>
      <c r="K65" s="71"/>
      <c r="L65" s="12"/>
    </row>
    <row r="66" spans="1:12" s="74" customFormat="1" ht="29.25" customHeight="1" x14ac:dyDescent="0.15">
      <c r="A66" s="72"/>
      <c r="B66" s="134" t="s">
        <v>35</v>
      </c>
      <c r="C66" s="134"/>
      <c r="D66" s="134"/>
      <c r="E66" s="134"/>
      <c r="F66" s="134"/>
      <c r="G66" s="134"/>
      <c r="H66" s="134"/>
      <c r="I66" s="134"/>
      <c r="J66" s="134"/>
      <c r="K66" s="134"/>
      <c r="L66" s="73"/>
    </row>
    <row r="67" spans="1:12" s="10" customFormat="1" ht="6.75" customHeight="1" x14ac:dyDescent="0.15">
      <c r="A67" s="11"/>
      <c r="B67" s="75"/>
      <c r="C67" s="75"/>
      <c r="D67" s="77"/>
      <c r="E67" s="77"/>
      <c r="F67" s="75"/>
      <c r="G67" s="77"/>
      <c r="H67" s="77"/>
      <c r="I67" s="77"/>
      <c r="J67" s="77"/>
      <c r="K67" s="77"/>
      <c r="L67" s="12"/>
    </row>
    <row r="68" spans="1:12" s="10" customFormat="1" ht="15.75" customHeight="1" x14ac:dyDescent="0.15">
      <c r="A68" s="11"/>
      <c r="B68" s="135" t="s">
        <v>36</v>
      </c>
      <c r="C68" s="135"/>
      <c r="D68" s="135"/>
      <c r="E68" s="135"/>
      <c r="F68" s="135"/>
      <c r="G68" s="77"/>
      <c r="H68" s="78"/>
      <c r="I68" s="78" t="s">
        <v>37</v>
      </c>
      <c r="J68" s="136" t="s">
        <v>38</v>
      </c>
      <c r="K68" s="137"/>
      <c r="L68" s="12"/>
    </row>
    <row r="69" spans="1:12" s="10" customFormat="1" ht="7.5" customHeight="1" x14ac:dyDescent="0.15">
      <c r="A69" s="11"/>
      <c r="B69" s="75"/>
      <c r="C69" s="75"/>
      <c r="D69" s="77"/>
      <c r="E69" s="77"/>
      <c r="F69" s="75"/>
      <c r="G69" s="77"/>
      <c r="H69" s="77"/>
      <c r="I69" s="77"/>
      <c r="J69" s="77"/>
      <c r="K69" s="77"/>
      <c r="L69" s="12"/>
    </row>
    <row r="70" spans="1:12" s="10" customFormat="1" ht="15.75" customHeight="1" x14ac:dyDescent="0.15">
      <c r="A70" s="11"/>
      <c r="B70" s="79" t="s">
        <v>39</v>
      </c>
      <c r="C70" s="75"/>
      <c r="D70" s="77"/>
      <c r="E70" s="77"/>
      <c r="F70" s="75"/>
      <c r="G70" s="77"/>
      <c r="H70" s="77"/>
      <c r="I70" s="77"/>
      <c r="J70" s="77"/>
      <c r="K70" s="77"/>
      <c r="L70" s="12"/>
    </row>
    <row r="71" spans="1:12" s="10" customFormat="1" ht="10.5" customHeight="1" x14ac:dyDescent="0.15">
      <c r="A71" s="80"/>
      <c r="B71" s="81"/>
      <c r="C71" s="81"/>
      <c r="D71" s="82"/>
      <c r="E71" s="82"/>
      <c r="F71" s="81"/>
      <c r="G71" s="82"/>
      <c r="H71" s="82"/>
      <c r="I71" s="82"/>
      <c r="J71" s="82"/>
      <c r="K71" s="82"/>
      <c r="L71" s="83"/>
    </row>
    <row r="72" spans="1:12" ht="15.75" customHeight="1" x14ac:dyDescent="0.15"/>
    <row r="73" spans="1:12" s="86" customFormat="1" ht="15.75" customHeight="1" x14ac:dyDescent="0.15">
      <c r="A73" s="138" t="s">
        <v>48</v>
      </c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</row>
    <row r="74" spans="1:12" s="86" customFormat="1" ht="15.75" customHeight="1" x14ac:dyDescent="0.15">
      <c r="A74" s="87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</row>
    <row r="75" spans="1:12" s="89" customFormat="1" ht="15.75" customHeight="1" x14ac:dyDescent="0.15">
      <c r="A75" s="138" t="s">
        <v>41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</row>
    <row r="76" spans="1:12" s="89" customFormat="1" ht="15.75" customHeight="1" x14ac:dyDescent="0.15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</row>
    <row r="77" spans="1:12" s="89" customFormat="1" ht="15.75" customHeight="1" x14ac:dyDescent="0.15">
      <c r="A77" s="90"/>
      <c r="B77" s="90"/>
      <c r="C77" s="90"/>
      <c r="D77" s="91"/>
      <c r="E77" s="91"/>
      <c r="F77" s="90"/>
      <c r="G77" s="91"/>
      <c r="H77" s="91"/>
      <c r="I77" s="91"/>
      <c r="J77" s="91"/>
      <c r="K77" s="91"/>
      <c r="L77" s="90"/>
    </row>
    <row r="78" spans="1:12" s="89" customFormat="1" ht="15.75" customHeight="1" x14ac:dyDescent="0.15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</row>
    <row r="79" spans="1:12" s="89" customFormat="1" ht="15.75" customHeight="1" x14ac:dyDescent="0.15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</row>
    <row r="80" spans="1:12" s="89" customFormat="1" ht="15.75" customHeight="1" x14ac:dyDescent="0.15">
      <c r="H80" s="92"/>
      <c r="I80" s="92"/>
      <c r="J80" s="92"/>
      <c r="K80" s="92"/>
    </row>
    <row r="81" spans="1:12" ht="15.75" customHeight="1" x14ac:dyDescent="0.15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</row>
    <row r="82" spans="1:12" ht="15.75" customHeight="1" x14ac:dyDescent="0.15"/>
    <row r="83" spans="1:12" s="84" customFormat="1" ht="15.75" customHeight="1" x14ac:dyDescent="0.15">
      <c r="A83" s="87"/>
      <c r="D83" s="85"/>
      <c r="E83" s="85"/>
      <c r="G83" s="85"/>
      <c r="H83" s="85"/>
      <c r="I83" s="85"/>
      <c r="J83" s="85"/>
      <c r="K83" s="85"/>
      <c r="L83" s="1"/>
    </row>
  </sheetData>
  <sheetProtection password="CCE9" sheet="1" formatCells="0" selectLockedCells="1"/>
  <mergeCells count="80">
    <mergeCell ref="K26:K27"/>
    <mergeCell ref="A78:L78"/>
    <mergeCell ref="A79:L79"/>
    <mergeCell ref="A81:L81"/>
    <mergeCell ref="B16:C17"/>
    <mergeCell ref="D16:D17"/>
    <mergeCell ref="D26:D27"/>
    <mergeCell ref="E26:F27"/>
    <mergeCell ref="G26:G27"/>
    <mergeCell ref="H26:H27"/>
    <mergeCell ref="I26:J26"/>
    <mergeCell ref="B66:K66"/>
    <mergeCell ref="B68:F68"/>
    <mergeCell ref="J68:K68"/>
    <mergeCell ref="A73:L73"/>
    <mergeCell ref="A75:L75"/>
    <mergeCell ref="A76:L76"/>
    <mergeCell ref="E60:F60"/>
    <mergeCell ref="C61:C63"/>
    <mergeCell ref="E61:F61"/>
    <mergeCell ref="E62:F62"/>
    <mergeCell ref="E63:F63"/>
    <mergeCell ref="D64:F64"/>
    <mergeCell ref="E52:F52"/>
    <mergeCell ref="D53:F53"/>
    <mergeCell ref="C54:F54"/>
    <mergeCell ref="B55:B64"/>
    <mergeCell ref="C55:C60"/>
    <mergeCell ref="E55:F55"/>
    <mergeCell ref="E56:F56"/>
    <mergeCell ref="E57:F57"/>
    <mergeCell ref="E58:F58"/>
    <mergeCell ref="E59:F59"/>
    <mergeCell ref="E51:F51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39:F39"/>
    <mergeCell ref="B18:B54"/>
    <mergeCell ref="C18:C25"/>
    <mergeCell ref="D25:F25"/>
    <mergeCell ref="C28:C53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C13:F13"/>
    <mergeCell ref="H13:K13"/>
    <mergeCell ref="E16:F16"/>
    <mergeCell ref="G16:G17"/>
    <mergeCell ref="H16:H17"/>
    <mergeCell ref="I16:J16"/>
    <mergeCell ref="K16:K17"/>
    <mergeCell ref="C10:F10"/>
    <mergeCell ref="H10:K10"/>
    <mergeCell ref="C11:F11"/>
    <mergeCell ref="H11:K11"/>
    <mergeCell ref="C12:F12"/>
    <mergeCell ref="H12:K12"/>
    <mergeCell ref="B8:K8"/>
    <mergeCell ref="A1:L1"/>
    <mergeCell ref="A2:L2"/>
    <mergeCell ref="A3:L3"/>
    <mergeCell ref="A4:L4"/>
    <mergeCell ref="A5:L5"/>
  </mergeCells>
  <phoneticPr fontId="2" type="noConversion"/>
  <dataValidations count="3">
    <dataValidation type="list" allowBlank="1" showInputMessage="1" showErrorMessage="1" promptTitle="성적표 교과목 이수구분표기" prompt="1.전공필수(전공심화포함)_x000a_2.전공선택 _x000a_3.기타(전공기초,교양,일반선택 등) 中 선택" sqref="D18:D24">
      <formula1>"전공필수,전공선택,기타(전공기초 등)"</formula1>
    </dataValidation>
    <dataValidation type="list" allowBlank="1" showInputMessage="1" showErrorMessage="1" promptTitle="성적표 교과목 이수구분 표기" prompt="1.전공필수(전공심화포함)_x000a_2.전공선택 中 선택_x000a__x000a_*기본이수과목외 전공과목은 _x000a_전공필수,전공심화,전공선택만_x000a_인정가능(전공기초는 제외됨)" sqref="D28:D52">
      <formula1>"전공필수,전공선택"</formula1>
    </dataValidation>
    <dataValidation type="list" allowBlank="1" showInputMessage="1" showErrorMessage="1" promptTitle="성적표 교과목 이수구분 표기" prompt="1.교직, 2.기타 中 선택_x000a_단, 기타(전공,교양 등) 선택시 교직과목 이수관련 확인서 제출필요" sqref="D55:D63">
      <formula1>"교직, 기타"</formula1>
    </dataValidation>
  </dataValidations>
  <printOptions horizontalCentered="1"/>
  <pageMargins left="0.27559055118110237" right="0.31496062992125984" top="0.78740157480314965" bottom="0.47244094488188981" header="0.23622047244094491" footer="0.27559055118110237"/>
  <pageSetup paperSize="9" scale="77" orientation="portrait" r:id="rId1"/>
  <headerFooter alignWithMargins="0">
    <oddFooter>&amp;C1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83"/>
  <sheetViews>
    <sheetView showGridLines="0" view="pageBreakPreview" zoomScaleNormal="100" zoomScaleSheetLayoutView="100" workbookViewId="0">
      <selection activeCell="F22" sqref="F22"/>
    </sheetView>
  </sheetViews>
  <sheetFormatPr defaultColWidth="8.88671875" defaultRowHeight="15" customHeight="1" x14ac:dyDescent="0.15"/>
  <cols>
    <col min="1" max="1" width="2.88671875" style="1" customWidth="1"/>
    <col min="2" max="2" width="6.6640625" style="84" customWidth="1"/>
    <col min="3" max="3" width="6.21875" style="84" customWidth="1"/>
    <col min="4" max="4" width="9" style="85" customWidth="1"/>
    <col min="5" max="5" width="14.88671875" style="85" customWidth="1"/>
    <col min="6" max="6" width="26.5546875" style="84" customWidth="1"/>
    <col min="7" max="7" width="7.33203125" style="85" customWidth="1"/>
    <col min="8" max="8" width="7.77734375" style="85" customWidth="1"/>
    <col min="9" max="9" width="5.77734375" style="85" customWidth="1"/>
    <col min="10" max="10" width="6.44140625" style="85" customWidth="1"/>
    <col min="11" max="11" width="13.109375" style="85" customWidth="1"/>
    <col min="12" max="12" width="3.109375" style="1" customWidth="1"/>
    <col min="13" max="16384" width="8.88671875" style="1"/>
  </cols>
  <sheetData>
    <row r="1" spans="1:12" ht="15" customHeight="1" x14ac:dyDescent="0.15">
      <c r="A1" s="199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</row>
    <row r="2" spans="1:12" ht="15" customHeight="1" x14ac:dyDescent="0.15">
      <c r="A2" s="202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4"/>
    </row>
    <row r="3" spans="1:12" ht="15" customHeight="1" x14ac:dyDescent="0.15">
      <c r="A3" s="202" t="s">
        <v>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4"/>
    </row>
    <row r="4" spans="1:12" ht="15" customHeight="1" x14ac:dyDescent="0.15">
      <c r="A4" s="205" t="s">
        <v>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</row>
    <row r="5" spans="1:12" ht="15" customHeight="1" x14ac:dyDescent="0.15">
      <c r="A5" s="208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10"/>
    </row>
    <row r="6" spans="1:12" ht="8.25" customHeight="1" x14ac:dyDescent="0.15">
      <c r="A6" s="2"/>
      <c r="B6" s="3"/>
      <c r="C6" s="3"/>
      <c r="D6" s="4"/>
      <c r="E6" s="4"/>
      <c r="F6" s="3"/>
      <c r="G6" s="4"/>
      <c r="H6" s="4"/>
      <c r="I6" s="4"/>
      <c r="J6" s="4"/>
      <c r="K6" s="4"/>
      <c r="L6" s="5"/>
    </row>
    <row r="7" spans="1:12" s="10" customFormat="1" ht="6.75" customHeight="1" x14ac:dyDescent="0.15">
      <c r="A7" s="6"/>
      <c r="B7" s="7"/>
      <c r="C7" s="7"/>
      <c r="D7" s="8"/>
      <c r="E7" s="8"/>
      <c r="F7" s="7"/>
      <c r="G7" s="8"/>
      <c r="H7" s="8"/>
      <c r="I7" s="8"/>
      <c r="J7" s="8"/>
      <c r="K7" s="8"/>
      <c r="L7" s="9"/>
    </row>
    <row r="8" spans="1:12" s="10" customFormat="1" ht="21" customHeight="1" x14ac:dyDescent="0.15">
      <c r="A8" s="11"/>
      <c r="B8" s="198" t="s">
        <v>5</v>
      </c>
      <c r="C8" s="198"/>
      <c r="D8" s="198"/>
      <c r="E8" s="198"/>
      <c r="F8" s="198"/>
      <c r="G8" s="198"/>
      <c r="H8" s="198"/>
      <c r="I8" s="198"/>
      <c r="J8" s="198"/>
      <c r="K8" s="198"/>
      <c r="L8" s="12"/>
    </row>
    <row r="9" spans="1:12" s="10" customFormat="1" ht="7.5" customHeight="1" thickBot="1" x14ac:dyDescent="0.2">
      <c r="A9" s="11"/>
      <c r="B9" s="13"/>
      <c r="C9" s="13"/>
      <c r="D9" s="13"/>
      <c r="E9" s="13"/>
      <c r="F9" s="13"/>
      <c r="G9" s="13"/>
      <c r="H9" s="13"/>
      <c r="I9" s="13"/>
      <c r="J9" s="13"/>
      <c r="K9" s="13"/>
      <c r="L9" s="12"/>
    </row>
    <row r="10" spans="1:12" s="18" customFormat="1" ht="15.75" customHeight="1" x14ac:dyDescent="0.15">
      <c r="A10" s="14"/>
      <c r="B10" s="15" t="s">
        <v>6</v>
      </c>
      <c r="C10" s="178"/>
      <c r="D10" s="179"/>
      <c r="E10" s="179"/>
      <c r="F10" s="180"/>
      <c r="G10" s="16" t="s">
        <v>7</v>
      </c>
      <c r="H10" s="178"/>
      <c r="I10" s="179"/>
      <c r="J10" s="179"/>
      <c r="K10" s="181"/>
      <c r="L10" s="17"/>
    </row>
    <row r="11" spans="1:12" s="18" customFormat="1" ht="15.75" customHeight="1" x14ac:dyDescent="0.15">
      <c r="A11" s="14"/>
      <c r="B11" s="19" t="s">
        <v>8</v>
      </c>
      <c r="C11" s="182"/>
      <c r="D11" s="183"/>
      <c r="E11" s="183"/>
      <c r="F11" s="184"/>
      <c r="G11" s="20" t="s">
        <v>9</v>
      </c>
      <c r="H11" s="182"/>
      <c r="I11" s="183"/>
      <c r="J11" s="183"/>
      <c r="K11" s="185"/>
      <c r="L11" s="17"/>
    </row>
    <row r="12" spans="1:12" s="18" customFormat="1" ht="15.75" customHeight="1" x14ac:dyDescent="0.15">
      <c r="A12" s="14"/>
      <c r="B12" s="19" t="s">
        <v>10</v>
      </c>
      <c r="C12" s="182" t="s">
        <v>11</v>
      </c>
      <c r="D12" s="183"/>
      <c r="E12" s="183"/>
      <c r="F12" s="184"/>
      <c r="G12" s="20" t="s">
        <v>12</v>
      </c>
      <c r="H12" s="182"/>
      <c r="I12" s="183"/>
      <c r="J12" s="183"/>
      <c r="K12" s="185"/>
      <c r="L12" s="17"/>
    </row>
    <row r="13" spans="1:12" s="18" customFormat="1" ht="15.75" customHeight="1" thickBot="1" x14ac:dyDescent="0.2">
      <c r="A13" s="14"/>
      <c r="B13" s="118" t="s">
        <v>13</v>
      </c>
      <c r="C13" s="194" t="s">
        <v>14</v>
      </c>
      <c r="D13" s="195"/>
      <c r="E13" s="195"/>
      <c r="F13" s="196"/>
      <c r="G13" s="21" t="s">
        <v>15</v>
      </c>
      <c r="H13" s="194"/>
      <c r="I13" s="195"/>
      <c r="J13" s="195"/>
      <c r="K13" s="197"/>
      <c r="L13" s="17"/>
    </row>
    <row r="14" spans="1:12" s="18" customFormat="1" ht="4.5" customHeight="1" x14ac:dyDescent="0.15">
      <c r="A14" s="14"/>
      <c r="B14" s="22"/>
      <c r="C14" s="22"/>
      <c r="D14" s="23"/>
      <c r="E14" s="23"/>
      <c r="F14" s="22"/>
      <c r="G14" s="23"/>
      <c r="H14" s="23"/>
      <c r="I14" s="23"/>
      <c r="J14" s="23"/>
      <c r="K14" s="23"/>
      <c r="L14" s="24"/>
    </row>
    <row r="15" spans="1:12" s="18" customFormat="1" ht="15" customHeight="1" thickBot="1" x14ac:dyDescent="0.2">
      <c r="A15" s="14"/>
      <c r="B15" s="25" t="s">
        <v>16</v>
      </c>
      <c r="C15" s="22"/>
      <c r="D15" s="23"/>
      <c r="E15" s="23"/>
      <c r="F15" s="22"/>
      <c r="G15" s="23"/>
      <c r="H15" s="23"/>
      <c r="I15" s="23"/>
      <c r="J15" s="23"/>
      <c r="K15" s="23"/>
      <c r="L15" s="24"/>
    </row>
    <row r="16" spans="1:12" s="28" customFormat="1" ht="19.5" customHeight="1" x14ac:dyDescent="0.15">
      <c r="A16" s="26"/>
      <c r="B16" s="174" t="s">
        <v>17</v>
      </c>
      <c r="C16" s="175"/>
      <c r="D16" s="173" t="s">
        <v>42</v>
      </c>
      <c r="E16" s="163" t="s">
        <v>18</v>
      </c>
      <c r="F16" s="164"/>
      <c r="G16" s="165" t="s">
        <v>19</v>
      </c>
      <c r="H16" s="165" t="s">
        <v>20</v>
      </c>
      <c r="I16" s="167" t="s">
        <v>21</v>
      </c>
      <c r="J16" s="168"/>
      <c r="K16" s="169" t="s">
        <v>22</v>
      </c>
      <c r="L16" s="27"/>
    </row>
    <row r="17" spans="1:12" s="28" customFormat="1" ht="19.5" customHeight="1" x14ac:dyDescent="0.15">
      <c r="A17" s="26"/>
      <c r="B17" s="176"/>
      <c r="C17" s="177"/>
      <c r="D17" s="172"/>
      <c r="E17" s="94" t="s">
        <v>23</v>
      </c>
      <c r="F17" s="29" t="s">
        <v>24</v>
      </c>
      <c r="G17" s="166"/>
      <c r="H17" s="166"/>
      <c r="I17" s="30" t="s">
        <v>25</v>
      </c>
      <c r="J17" s="30" t="s">
        <v>26</v>
      </c>
      <c r="K17" s="170"/>
      <c r="L17" s="27"/>
    </row>
    <row r="18" spans="1:12" s="18" customFormat="1" ht="15" customHeight="1" x14ac:dyDescent="0.15">
      <c r="A18" s="14"/>
      <c r="B18" s="156" t="s">
        <v>27</v>
      </c>
      <c r="C18" s="159" t="s">
        <v>28</v>
      </c>
      <c r="D18" s="114"/>
      <c r="E18" s="31"/>
      <c r="F18" s="32"/>
      <c r="G18" s="33"/>
      <c r="H18" s="33"/>
      <c r="I18" s="34"/>
      <c r="J18" s="34"/>
      <c r="K18" s="35"/>
      <c r="L18" s="24"/>
    </row>
    <row r="19" spans="1:12" s="18" customFormat="1" ht="15" customHeight="1" x14ac:dyDescent="0.15">
      <c r="A19" s="14"/>
      <c r="B19" s="157"/>
      <c r="C19" s="160"/>
      <c r="D19" s="115"/>
      <c r="E19" s="37"/>
      <c r="F19" s="38"/>
      <c r="G19" s="39"/>
      <c r="H19" s="39"/>
      <c r="I19" s="40"/>
      <c r="J19" s="40"/>
      <c r="K19" s="41"/>
      <c r="L19" s="24"/>
    </row>
    <row r="20" spans="1:12" s="18" customFormat="1" ht="15" customHeight="1" x14ac:dyDescent="0.15">
      <c r="A20" s="14"/>
      <c r="B20" s="157"/>
      <c r="C20" s="160"/>
      <c r="D20" s="115"/>
      <c r="E20" s="37"/>
      <c r="F20" s="38"/>
      <c r="G20" s="39"/>
      <c r="H20" s="39"/>
      <c r="I20" s="40"/>
      <c r="J20" s="40"/>
      <c r="K20" s="41"/>
      <c r="L20" s="24"/>
    </row>
    <row r="21" spans="1:12" s="18" customFormat="1" ht="15" customHeight="1" x14ac:dyDescent="0.15">
      <c r="A21" s="14"/>
      <c r="B21" s="157"/>
      <c r="C21" s="160"/>
      <c r="D21" s="115"/>
      <c r="E21" s="37"/>
      <c r="F21" s="38"/>
      <c r="G21" s="39"/>
      <c r="H21" s="39"/>
      <c r="I21" s="40"/>
      <c r="J21" s="40"/>
      <c r="K21" s="41"/>
      <c r="L21" s="24"/>
    </row>
    <row r="22" spans="1:12" s="18" customFormat="1" ht="15" customHeight="1" x14ac:dyDescent="0.15">
      <c r="A22" s="14"/>
      <c r="B22" s="157"/>
      <c r="C22" s="160"/>
      <c r="D22" s="115"/>
      <c r="E22" s="37"/>
      <c r="F22" s="38"/>
      <c r="G22" s="39"/>
      <c r="H22" s="39"/>
      <c r="I22" s="40"/>
      <c r="J22" s="40"/>
      <c r="K22" s="41"/>
      <c r="L22" s="24"/>
    </row>
    <row r="23" spans="1:12" s="18" customFormat="1" ht="15" customHeight="1" x14ac:dyDescent="0.15">
      <c r="A23" s="14"/>
      <c r="B23" s="157"/>
      <c r="C23" s="160"/>
      <c r="D23" s="115"/>
      <c r="E23" s="37"/>
      <c r="F23" s="38"/>
      <c r="G23" s="39"/>
      <c r="H23" s="39"/>
      <c r="I23" s="40"/>
      <c r="J23" s="40"/>
      <c r="K23" s="41"/>
      <c r="L23" s="24"/>
    </row>
    <row r="24" spans="1:12" s="18" customFormat="1" ht="15" customHeight="1" x14ac:dyDescent="0.15">
      <c r="A24" s="14"/>
      <c r="B24" s="157"/>
      <c r="C24" s="160"/>
      <c r="D24" s="115"/>
      <c r="E24" s="37"/>
      <c r="F24" s="38"/>
      <c r="G24" s="39"/>
      <c r="H24" s="39"/>
      <c r="I24" s="40"/>
      <c r="J24" s="40"/>
      <c r="K24" s="41"/>
      <c r="L24" s="24"/>
    </row>
    <row r="25" spans="1:12" s="18" customFormat="1" ht="15" customHeight="1" x14ac:dyDescent="0.15">
      <c r="A25" s="14"/>
      <c r="B25" s="157"/>
      <c r="C25" s="161"/>
      <c r="D25" s="125" t="s">
        <v>43</v>
      </c>
      <c r="E25" s="126"/>
      <c r="F25" s="127"/>
      <c r="G25" s="117" t="s">
        <v>49</v>
      </c>
      <c r="H25" s="116"/>
      <c r="I25" s="44"/>
      <c r="J25" s="44"/>
      <c r="K25" s="45"/>
      <c r="L25" s="24"/>
    </row>
    <row r="26" spans="1:12" s="18" customFormat="1" ht="15" customHeight="1" x14ac:dyDescent="0.15">
      <c r="A26" s="14"/>
      <c r="B26" s="157"/>
      <c r="C26" s="119" t="s">
        <v>29</v>
      </c>
      <c r="D26" s="191" t="s">
        <v>42</v>
      </c>
      <c r="E26" s="190" t="s">
        <v>24</v>
      </c>
      <c r="F26" s="191"/>
      <c r="G26" s="186" t="s">
        <v>19</v>
      </c>
      <c r="H26" s="186" t="s">
        <v>20</v>
      </c>
      <c r="I26" s="187" t="s">
        <v>21</v>
      </c>
      <c r="J26" s="188"/>
      <c r="K26" s="189" t="s">
        <v>22</v>
      </c>
      <c r="L26" s="24"/>
    </row>
    <row r="27" spans="1:12" s="18" customFormat="1" ht="15" customHeight="1" x14ac:dyDescent="0.15">
      <c r="A27" s="14"/>
      <c r="B27" s="157"/>
      <c r="C27" s="120"/>
      <c r="D27" s="193"/>
      <c r="E27" s="192"/>
      <c r="F27" s="193"/>
      <c r="G27" s="166"/>
      <c r="H27" s="166"/>
      <c r="I27" s="30" t="s">
        <v>25</v>
      </c>
      <c r="J27" s="30" t="s">
        <v>26</v>
      </c>
      <c r="K27" s="170"/>
      <c r="L27" s="24"/>
    </row>
    <row r="28" spans="1:12" s="18" customFormat="1" ht="15" customHeight="1" x14ac:dyDescent="0.15">
      <c r="A28" s="14"/>
      <c r="B28" s="157"/>
      <c r="C28" s="120"/>
      <c r="D28" s="107"/>
      <c r="E28" s="149"/>
      <c r="F28" s="162"/>
      <c r="G28" s="33"/>
      <c r="H28" s="33"/>
      <c r="I28" s="34"/>
      <c r="J28" s="34"/>
      <c r="K28" s="46"/>
      <c r="L28" s="24"/>
    </row>
    <row r="29" spans="1:12" s="18" customFormat="1" ht="15" customHeight="1" x14ac:dyDescent="0.15">
      <c r="A29" s="14"/>
      <c r="B29" s="157"/>
      <c r="C29" s="120"/>
      <c r="D29" s="106"/>
      <c r="E29" s="128"/>
      <c r="F29" s="129"/>
      <c r="G29" s="39"/>
      <c r="H29" s="39"/>
      <c r="I29" s="40"/>
      <c r="J29" s="40"/>
      <c r="K29" s="47"/>
      <c r="L29" s="24"/>
    </row>
    <row r="30" spans="1:12" s="18" customFormat="1" ht="15" customHeight="1" x14ac:dyDescent="0.15">
      <c r="A30" s="14"/>
      <c r="B30" s="157"/>
      <c r="C30" s="120"/>
      <c r="D30" s="106"/>
      <c r="E30" s="128"/>
      <c r="F30" s="129"/>
      <c r="G30" s="39"/>
      <c r="H30" s="39"/>
      <c r="I30" s="40"/>
      <c r="J30" s="40"/>
      <c r="K30" s="47"/>
      <c r="L30" s="24"/>
    </row>
    <row r="31" spans="1:12" s="18" customFormat="1" ht="15" customHeight="1" x14ac:dyDescent="0.15">
      <c r="A31" s="14"/>
      <c r="B31" s="157"/>
      <c r="C31" s="120"/>
      <c r="D31" s="106"/>
      <c r="E31" s="128"/>
      <c r="F31" s="129"/>
      <c r="G31" s="39"/>
      <c r="H31" s="39"/>
      <c r="I31" s="40"/>
      <c r="J31" s="40"/>
      <c r="K31" s="47"/>
      <c r="L31" s="24"/>
    </row>
    <row r="32" spans="1:12" s="18" customFormat="1" ht="15" customHeight="1" x14ac:dyDescent="0.15">
      <c r="A32" s="14"/>
      <c r="B32" s="157"/>
      <c r="C32" s="120"/>
      <c r="D32" s="106"/>
      <c r="E32" s="128"/>
      <c r="F32" s="129"/>
      <c r="G32" s="39"/>
      <c r="H32" s="39"/>
      <c r="I32" s="40"/>
      <c r="J32" s="40"/>
      <c r="K32" s="47"/>
      <c r="L32" s="24"/>
    </row>
    <row r="33" spans="1:12" s="18" customFormat="1" ht="15" customHeight="1" x14ac:dyDescent="0.15">
      <c r="A33" s="14"/>
      <c r="B33" s="157"/>
      <c r="C33" s="120"/>
      <c r="D33" s="106"/>
      <c r="E33" s="128"/>
      <c r="F33" s="129"/>
      <c r="G33" s="39"/>
      <c r="H33" s="39"/>
      <c r="I33" s="40"/>
      <c r="J33" s="40"/>
      <c r="K33" s="47"/>
      <c r="L33" s="24"/>
    </row>
    <row r="34" spans="1:12" s="18" customFormat="1" ht="15" customHeight="1" x14ac:dyDescent="0.15">
      <c r="A34" s="14"/>
      <c r="B34" s="157"/>
      <c r="C34" s="120"/>
      <c r="D34" s="106"/>
      <c r="E34" s="128"/>
      <c r="F34" s="129"/>
      <c r="G34" s="39"/>
      <c r="H34" s="39"/>
      <c r="I34" s="40"/>
      <c r="J34" s="40"/>
      <c r="K34" s="47"/>
      <c r="L34" s="24"/>
    </row>
    <row r="35" spans="1:12" s="18" customFormat="1" ht="15" customHeight="1" x14ac:dyDescent="0.15">
      <c r="A35" s="14"/>
      <c r="B35" s="157"/>
      <c r="C35" s="120"/>
      <c r="D35" s="106"/>
      <c r="E35" s="128"/>
      <c r="F35" s="129"/>
      <c r="G35" s="39"/>
      <c r="H35" s="39"/>
      <c r="I35" s="40"/>
      <c r="J35" s="40"/>
      <c r="K35" s="47"/>
      <c r="L35" s="24"/>
    </row>
    <row r="36" spans="1:12" s="18" customFormat="1" ht="15" customHeight="1" x14ac:dyDescent="0.15">
      <c r="A36" s="14"/>
      <c r="B36" s="157"/>
      <c r="C36" s="120"/>
      <c r="D36" s="106"/>
      <c r="E36" s="128"/>
      <c r="F36" s="129"/>
      <c r="G36" s="39"/>
      <c r="H36" s="39"/>
      <c r="I36" s="40"/>
      <c r="J36" s="40"/>
      <c r="K36" s="47"/>
      <c r="L36" s="24"/>
    </row>
    <row r="37" spans="1:12" s="18" customFormat="1" ht="15" customHeight="1" x14ac:dyDescent="0.15">
      <c r="A37" s="14"/>
      <c r="B37" s="157"/>
      <c r="C37" s="120"/>
      <c r="D37" s="106"/>
      <c r="E37" s="128"/>
      <c r="F37" s="129"/>
      <c r="G37" s="39"/>
      <c r="H37" s="39"/>
      <c r="I37" s="40"/>
      <c r="J37" s="40"/>
      <c r="K37" s="47"/>
      <c r="L37" s="24"/>
    </row>
    <row r="38" spans="1:12" s="18" customFormat="1" ht="15" customHeight="1" x14ac:dyDescent="0.15">
      <c r="A38" s="14"/>
      <c r="B38" s="157"/>
      <c r="C38" s="120"/>
      <c r="D38" s="106"/>
      <c r="E38" s="128"/>
      <c r="F38" s="129"/>
      <c r="G38" s="39"/>
      <c r="H38" s="39"/>
      <c r="I38" s="40"/>
      <c r="J38" s="40"/>
      <c r="K38" s="47"/>
      <c r="L38" s="24"/>
    </row>
    <row r="39" spans="1:12" s="18" customFormat="1" ht="15" customHeight="1" x14ac:dyDescent="0.15">
      <c r="A39" s="14"/>
      <c r="B39" s="157"/>
      <c r="C39" s="120"/>
      <c r="D39" s="106"/>
      <c r="E39" s="128"/>
      <c r="F39" s="129"/>
      <c r="G39" s="39"/>
      <c r="H39" s="39"/>
      <c r="I39" s="40"/>
      <c r="J39" s="40"/>
      <c r="K39" s="47"/>
      <c r="L39" s="24"/>
    </row>
    <row r="40" spans="1:12" s="18" customFormat="1" ht="15" customHeight="1" x14ac:dyDescent="0.15">
      <c r="A40" s="14"/>
      <c r="B40" s="157"/>
      <c r="C40" s="120"/>
      <c r="D40" s="106"/>
      <c r="E40" s="128"/>
      <c r="F40" s="129"/>
      <c r="G40" s="39"/>
      <c r="H40" s="39"/>
      <c r="I40" s="40"/>
      <c r="J40" s="40"/>
      <c r="K40" s="47"/>
      <c r="L40" s="24"/>
    </row>
    <row r="41" spans="1:12" s="18" customFormat="1" ht="15" customHeight="1" x14ac:dyDescent="0.15">
      <c r="A41" s="14"/>
      <c r="B41" s="157"/>
      <c r="C41" s="120"/>
      <c r="D41" s="106"/>
      <c r="E41" s="128"/>
      <c r="F41" s="129"/>
      <c r="G41" s="39"/>
      <c r="H41" s="39"/>
      <c r="I41" s="40"/>
      <c r="J41" s="40"/>
      <c r="K41" s="47"/>
      <c r="L41" s="24"/>
    </row>
    <row r="42" spans="1:12" s="18" customFormat="1" ht="15" customHeight="1" x14ac:dyDescent="0.15">
      <c r="A42" s="14"/>
      <c r="B42" s="157"/>
      <c r="C42" s="120"/>
      <c r="D42" s="106"/>
      <c r="E42" s="128"/>
      <c r="F42" s="129"/>
      <c r="G42" s="39"/>
      <c r="H42" s="39"/>
      <c r="I42" s="40"/>
      <c r="J42" s="40"/>
      <c r="K42" s="47"/>
      <c r="L42" s="24"/>
    </row>
    <row r="43" spans="1:12" s="18" customFormat="1" ht="15" customHeight="1" x14ac:dyDescent="0.15">
      <c r="A43" s="14"/>
      <c r="B43" s="157"/>
      <c r="C43" s="120"/>
      <c r="D43" s="106"/>
      <c r="E43" s="128"/>
      <c r="F43" s="129"/>
      <c r="G43" s="39"/>
      <c r="H43" s="39"/>
      <c r="I43" s="40"/>
      <c r="J43" s="40"/>
      <c r="K43" s="47"/>
      <c r="L43" s="24"/>
    </row>
    <row r="44" spans="1:12" s="18" customFormat="1" ht="15" customHeight="1" x14ac:dyDescent="0.15">
      <c r="A44" s="14"/>
      <c r="B44" s="157"/>
      <c r="C44" s="120"/>
      <c r="D44" s="106"/>
      <c r="E44" s="128"/>
      <c r="F44" s="129"/>
      <c r="G44" s="39"/>
      <c r="H44" s="39"/>
      <c r="I44" s="40"/>
      <c r="J44" s="40"/>
      <c r="K44" s="47"/>
      <c r="L44" s="24"/>
    </row>
    <row r="45" spans="1:12" s="18" customFormat="1" ht="15" customHeight="1" x14ac:dyDescent="0.15">
      <c r="A45" s="14"/>
      <c r="B45" s="157"/>
      <c r="C45" s="120"/>
      <c r="D45" s="106"/>
      <c r="E45" s="128"/>
      <c r="F45" s="129"/>
      <c r="G45" s="39"/>
      <c r="H45" s="39"/>
      <c r="I45" s="40"/>
      <c r="J45" s="40"/>
      <c r="K45" s="47"/>
      <c r="L45" s="24"/>
    </row>
    <row r="46" spans="1:12" s="18" customFormat="1" ht="15" customHeight="1" x14ac:dyDescent="0.15">
      <c r="A46" s="14"/>
      <c r="B46" s="157"/>
      <c r="C46" s="120"/>
      <c r="D46" s="106"/>
      <c r="E46" s="128"/>
      <c r="F46" s="129"/>
      <c r="G46" s="39"/>
      <c r="H46" s="39"/>
      <c r="I46" s="40"/>
      <c r="J46" s="40"/>
      <c r="K46" s="47"/>
      <c r="L46" s="24"/>
    </row>
    <row r="47" spans="1:12" s="18" customFormat="1" ht="15" customHeight="1" x14ac:dyDescent="0.15">
      <c r="A47" s="14"/>
      <c r="B47" s="157"/>
      <c r="C47" s="120"/>
      <c r="D47" s="106"/>
      <c r="E47" s="128"/>
      <c r="F47" s="129"/>
      <c r="G47" s="39"/>
      <c r="H47" s="39"/>
      <c r="I47" s="40"/>
      <c r="J47" s="40"/>
      <c r="K47" s="47"/>
      <c r="L47" s="24"/>
    </row>
    <row r="48" spans="1:12" s="18" customFormat="1" ht="15" customHeight="1" x14ac:dyDescent="0.15">
      <c r="A48" s="14"/>
      <c r="B48" s="157"/>
      <c r="C48" s="120"/>
      <c r="D48" s="106"/>
      <c r="E48" s="128"/>
      <c r="F48" s="129"/>
      <c r="G48" s="39"/>
      <c r="H48" s="39"/>
      <c r="I48" s="40"/>
      <c r="J48" s="40"/>
      <c r="K48" s="47"/>
      <c r="L48" s="24"/>
    </row>
    <row r="49" spans="1:12" s="18" customFormat="1" ht="15" customHeight="1" x14ac:dyDescent="0.15">
      <c r="A49" s="14"/>
      <c r="B49" s="157"/>
      <c r="C49" s="120"/>
      <c r="D49" s="106"/>
      <c r="E49" s="128"/>
      <c r="F49" s="129"/>
      <c r="G49" s="39"/>
      <c r="H49" s="39"/>
      <c r="I49" s="40"/>
      <c r="J49" s="40"/>
      <c r="K49" s="47"/>
      <c r="L49" s="24"/>
    </row>
    <row r="50" spans="1:12" s="18" customFormat="1" ht="15" customHeight="1" x14ac:dyDescent="0.15">
      <c r="A50" s="14"/>
      <c r="B50" s="157"/>
      <c r="C50" s="120"/>
      <c r="D50" s="106"/>
      <c r="E50" s="128"/>
      <c r="F50" s="129"/>
      <c r="G50" s="39"/>
      <c r="H50" s="39"/>
      <c r="I50" s="40"/>
      <c r="J50" s="40"/>
      <c r="K50" s="47"/>
      <c r="L50" s="24"/>
    </row>
    <row r="51" spans="1:12" s="18" customFormat="1" ht="15" customHeight="1" x14ac:dyDescent="0.15">
      <c r="A51" s="14"/>
      <c r="B51" s="157"/>
      <c r="C51" s="120"/>
      <c r="D51" s="106"/>
      <c r="E51" s="128"/>
      <c r="F51" s="129"/>
      <c r="G51" s="39"/>
      <c r="H51" s="39"/>
      <c r="I51" s="40"/>
      <c r="J51" s="40"/>
      <c r="K51" s="47"/>
      <c r="L51" s="24"/>
    </row>
    <row r="52" spans="1:12" s="18" customFormat="1" ht="15" customHeight="1" x14ac:dyDescent="0.15">
      <c r="A52" s="14"/>
      <c r="B52" s="157"/>
      <c r="C52" s="120"/>
      <c r="D52" s="106"/>
      <c r="E52" s="128"/>
      <c r="F52" s="129"/>
      <c r="G52" s="39"/>
      <c r="H52" s="39"/>
      <c r="I52" s="40"/>
      <c r="J52" s="40"/>
      <c r="K52" s="47"/>
      <c r="L52" s="24"/>
    </row>
    <row r="53" spans="1:12" s="18" customFormat="1" ht="15" customHeight="1" x14ac:dyDescent="0.15">
      <c r="A53" s="14"/>
      <c r="B53" s="157"/>
      <c r="C53" s="121"/>
      <c r="D53" s="212" t="s">
        <v>45</v>
      </c>
      <c r="E53" s="212"/>
      <c r="F53" s="213"/>
      <c r="G53" s="109" t="s">
        <v>50</v>
      </c>
      <c r="H53" s="43"/>
      <c r="I53" s="49"/>
      <c r="J53" s="49"/>
      <c r="K53" s="50"/>
      <c r="L53" s="24"/>
    </row>
    <row r="54" spans="1:12" s="18" customFormat="1" ht="15" customHeight="1" x14ac:dyDescent="0.15">
      <c r="A54" s="14"/>
      <c r="B54" s="158"/>
      <c r="C54" s="130" t="s">
        <v>30</v>
      </c>
      <c r="D54" s="131"/>
      <c r="E54" s="131"/>
      <c r="F54" s="132"/>
      <c r="G54" s="51"/>
      <c r="H54" s="52"/>
      <c r="I54" s="52"/>
      <c r="J54" s="52"/>
      <c r="K54" s="110"/>
      <c r="L54" s="24"/>
    </row>
    <row r="55" spans="1:12" s="18" customFormat="1" ht="15" customHeight="1" x14ac:dyDescent="0.15">
      <c r="A55" s="14"/>
      <c r="B55" s="144" t="s">
        <v>32</v>
      </c>
      <c r="C55" s="147" t="s">
        <v>33</v>
      </c>
      <c r="D55" s="105"/>
      <c r="E55" s="149"/>
      <c r="F55" s="150"/>
      <c r="G55" s="54"/>
      <c r="H55" s="54"/>
      <c r="I55" s="55"/>
      <c r="J55" s="34"/>
      <c r="K55" s="46"/>
      <c r="L55" s="24"/>
    </row>
    <row r="56" spans="1:12" s="18" customFormat="1" ht="15" customHeight="1" x14ac:dyDescent="0.15">
      <c r="A56" s="14"/>
      <c r="B56" s="145"/>
      <c r="C56" s="142"/>
      <c r="D56" s="106"/>
      <c r="E56" s="128"/>
      <c r="F56" s="151"/>
      <c r="G56" s="56"/>
      <c r="H56" s="56"/>
      <c r="I56" s="57"/>
      <c r="J56" s="40"/>
      <c r="K56" s="47"/>
      <c r="L56" s="24"/>
    </row>
    <row r="57" spans="1:12" s="18" customFormat="1" ht="15" customHeight="1" x14ac:dyDescent="0.15">
      <c r="A57" s="14"/>
      <c r="B57" s="145"/>
      <c r="C57" s="142"/>
      <c r="D57" s="106"/>
      <c r="E57" s="128"/>
      <c r="F57" s="151"/>
      <c r="G57" s="56"/>
      <c r="H57" s="56"/>
      <c r="I57" s="57"/>
      <c r="J57" s="40"/>
      <c r="K57" s="47"/>
      <c r="L57" s="24"/>
    </row>
    <row r="58" spans="1:12" s="18" customFormat="1" ht="15" customHeight="1" x14ac:dyDescent="0.15">
      <c r="A58" s="14"/>
      <c r="B58" s="145"/>
      <c r="C58" s="142"/>
      <c r="D58" s="106"/>
      <c r="E58" s="128"/>
      <c r="F58" s="151"/>
      <c r="G58" s="56"/>
      <c r="H58" s="56"/>
      <c r="I58" s="57"/>
      <c r="J58" s="40"/>
      <c r="K58" s="47"/>
      <c r="L58" s="24"/>
    </row>
    <row r="59" spans="1:12" s="18" customFormat="1" ht="15" customHeight="1" x14ac:dyDescent="0.15">
      <c r="A59" s="14"/>
      <c r="B59" s="145"/>
      <c r="C59" s="142"/>
      <c r="D59" s="106"/>
      <c r="E59" s="128"/>
      <c r="F59" s="151"/>
      <c r="G59" s="56"/>
      <c r="H59" s="56"/>
      <c r="I59" s="57"/>
      <c r="J59" s="40"/>
      <c r="K59" s="47"/>
      <c r="L59" s="24"/>
    </row>
    <row r="60" spans="1:12" s="18" customFormat="1" ht="15" customHeight="1" x14ac:dyDescent="0.15">
      <c r="A60" s="14"/>
      <c r="B60" s="145"/>
      <c r="C60" s="143"/>
      <c r="D60" s="106"/>
      <c r="E60" s="128"/>
      <c r="F60" s="151"/>
      <c r="G60" s="56"/>
      <c r="H60" s="56"/>
      <c r="I60" s="57"/>
      <c r="J60" s="40"/>
      <c r="K60" s="47"/>
      <c r="L60" s="24"/>
    </row>
    <row r="61" spans="1:12" s="18" customFormat="1" ht="15" customHeight="1" x14ac:dyDescent="0.15">
      <c r="A61" s="14"/>
      <c r="B61" s="145"/>
      <c r="C61" s="141" t="s">
        <v>34</v>
      </c>
      <c r="D61" s="107"/>
      <c r="E61" s="152"/>
      <c r="F61" s="153"/>
      <c r="G61" s="62"/>
      <c r="H61" s="62"/>
      <c r="I61" s="63"/>
      <c r="J61" s="64"/>
      <c r="K61" s="65"/>
      <c r="L61" s="24"/>
    </row>
    <row r="62" spans="1:12" s="18" customFormat="1" ht="15" customHeight="1" x14ac:dyDescent="0.15">
      <c r="A62" s="14"/>
      <c r="B62" s="145"/>
      <c r="C62" s="142"/>
      <c r="D62" s="106"/>
      <c r="E62" s="128"/>
      <c r="F62" s="151"/>
      <c r="G62" s="56"/>
      <c r="H62" s="56"/>
      <c r="I62" s="57"/>
      <c r="J62" s="40"/>
      <c r="K62" s="47"/>
      <c r="L62" s="24"/>
    </row>
    <row r="63" spans="1:12" s="18" customFormat="1" ht="15" customHeight="1" x14ac:dyDescent="0.15">
      <c r="A63" s="14"/>
      <c r="B63" s="145"/>
      <c r="C63" s="143"/>
      <c r="D63" s="106"/>
      <c r="E63" s="128"/>
      <c r="F63" s="151"/>
      <c r="G63" s="56"/>
      <c r="H63" s="56"/>
      <c r="I63" s="57"/>
      <c r="J63" s="40"/>
      <c r="K63" s="47"/>
      <c r="L63" s="24"/>
    </row>
    <row r="64" spans="1:12" s="18" customFormat="1" ht="15" customHeight="1" thickBot="1" x14ac:dyDescent="0.2">
      <c r="A64" s="14"/>
      <c r="B64" s="146"/>
      <c r="C64" s="66"/>
      <c r="D64" s="154" t="s">
        <v>46</v>
      </c>
      <c r="E64" s="154"/>
      <c r="F64" s="155"/>
      <c r="G64" s="111" t="s">
        <v>49</v>
      </c>
      <c r="H64" s="68"/>
      <c r="I64" s="68"/>
      <c r="J64" s="68"/>
      <c r="K64" s="69"/>
      <c r="L64" s="24"/>
    </row>
    <row r="65" spans="1:12" s="10" customFormat="1" ht="7.5" customHeight="1" x14ac:dyDescent="0.15">
      <c r="A65" s="11"/>
      <c r="B65" s="70"/>
      <c r="C65" s="70"/>
      <c r="D65" s="71"/>
      <c r="E65" s="71"/>
      <c r="F65" s="70"/>
      <c r="G65" s="71"/>
      <c r="H65" s="71"/>
      <c r="I65" s="71"/>
      <c r="J65" s="71"/>
      <c r="K65" s="71"/>
      <c r="L65" s="12"/>
    </row>
    <row r="66" spans="1:12" s="74" customFormat="1" ht="29.25" customHeight="1" x14ac:dyDescent="0.15">
      <c r="A66" s="72"/>
      <c r="B66" s="134" t="s">
        <v>35</v>
      </c>
      <c r="C66" s="134"/>
      <c r="D66" s="134"/>
      <c r="E66" s="134"/>
      <c r="F66" s="134"/>
      <c r="G66" s="134"/>
      <c r="H66" s="134"/>
      <c r="I66" s="134"/>
      <c r="J66" s="134"/>
      <c r="K66" s="134"/>
      <c r="L66" s="73"/>
    </row>
    <row r="67" spans="1:12" s="10" customFormat="1" ht="6.75" customHeight="1" x14ac:dyDescent="0.15">
      <c r="A67" s="11"/>
      <c r="B67" s="75"/>
      <c r="C67" s="75"/>
      <c r="D67" s="77"/>
      <c r="E67" s="77"/>
      <c r="F67" s="75"/>
      <c r="G67" s="77"/>
      <c r="H67" s="77"/>
      <c r="I67" s="77"/>
      <c r="J67" s="77"/>
      <c r="K67" s="77"/>
      <c r="L67" s="12"/>
    </row>
    <row r="68" spans="1:12" s="10" customFormat="1" ht="15.75" customHeight="1" x14ac:dyDescent="0.15">
      <c r="A68" s="11"/>
      <c r="B68" s="135" t="s">
        <v>51</v>
      </c>
      <c r="C68" s="135"/>
      <c r="D68" s="135"/>
      <c r="E68" s="135"/>
      <c r="F68" s="135"/>
      <c r="G68" s="77"/>
      <c r="H68" s="78"/>
      <c r="I68" s="78" t="s">
        <v>37</v>
      </c>
      <c r="J68" s="136" t="s">
        <v>38</v>
      </c>
      <c r="K68" s="137"/>
      <c r="L68" s="12"/>
    </row>
    <row r="69" spans="1:12" s="10" customFormat="1" ht="7.5" customHeight="1" x14ac:dyDescent="0.15">
      <c r="A69" s="11"/>
      <c r="B69" s="75"/>
      <c r="C69" s="75"/>
      <c r="D69" s="77"/>
      <c r="E69" s="77"/>
      <c r="F69" s="75"/>
      <c r="G69" s="77"/>
      <c r="H69" s="77"/>
      <c r="I69" s="77"/>
      <c r="J69" s="77"/>
      <c r="K69" s="77"/>
      <c r="L69" s="12"/>
    </row>
    <row r="70" spans="1:12" s="10" customFormat="1" ht="15.75" customHeight="1" x14ac:dyDescent="0.15">
      <c r="A70" s="11"/>
      <c r="B70" s="79" t="s">
        <v>39</v>
      </c>
      <c r="C70" s="75"/>
      <c r="D70" s="77"/>
      <c r="E70" s="77"/>
      <c r="F70" s="75"/>
      <c r="G70" s="77"/>
      <c r="H70" s="77"/>
      <c r="I70" s="77"/>
      <c r="J70" s="77"/>
      <c r="K70" s="77"/>
      <c r="L70" s="12"/>
    </row>
    <row r="71" spans="1:12" s="10" customFormat="1" ht="10.5" customHeight="1" x14ac:dyDescent="0.15">
      <c r="A71" s="80"/>
      <c r="B71" s="81"/>
      <c r="C71" s="81"/>
      <c r="D71" s="82"/>
      <c r="E71" s="82"/>
      <c r="F71" s="81"/>
      <c r="G71" s="82"/>
      <c r="H71" s="82"/>
      <c r="I71" s="82"/>
      <c r="J71" s="82"/>
      <c r="K71" s="82"/>
      <c r="L71" s="83"/>
    </row>
    <row r="72" spans="1:12" ht="15.75" customHeight="1" x14ac:dyDescent="0.15"/>
    <row r="73" spans="1:12" s="86" customFormat="1" ht="15.75" customHeight="1" x14ac:dyDescent="0.15">
      <c r="A73" s="138" t="s">
        <v>48</v>
      </c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</row>
    <row r="74" spans="1:12" s="86" customFormat="1" ht="15.75" customHeight="1" x14ac:dyDescent="0.15">
      <c r="A74" s="87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</row>
    <row r="75" spans="1:12" s="89" customFormat="1" ht="15.75" customHeight="1" x14ac:dyDescent="0.15">
      <c r="A75" s="138" t="s">
        <v>41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</row>
    <row r="76" spans="1:12" s="89" customFormat="1" ht="15.75" customHeight="1" x14ac:dyDescent="0.15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</row>
    <row r="77" spans="1:12" s="89" customFormat="1" ht="15.75" customHeight="1" x14ac:dyDescent="0.15">
      <c r="A77" s="90"/>
      <c r="B77" s="90"/>
      <c r="C77" s="90"/>
      <c r="D77" s="91"/>
      <c r="E77" s="91"/>
      <c r="F77" s="90"/>
      <c r="G77" s="91"/>
      <c r="H77" s="91"/>
      <c r="I77" s="91"/>
      <c r="J77" s="91"/>
      <c r="K77" s="91"/>
      <c r="L77" s="90"/>
    </row>
    <row r="78" spans="1:12" s="89" customFormat="1" ht="15.75" customHeight="1" x14ac:dyDescent="0.15">
      <c r="A78" s="133"/>
      <c r="B78" s="133"/>
      <c r="C78" s="133"/>
      <c r="D78" s="133"/>
      <c r="E78" s="133"/>
      <c r="F78" s="133"/>
      <c r="G78" s="133"/>
      <c r="H78" s="133"/>
      <c r="I78" s="133"/>
      <c r="J78" s="133"/>
      <c r="K78" s="133"/>
      <c r="L78" s="133"/>
    </row>
    <row r="79" spans="1:12" s="89" customFormat="1" ht="15.75" customHeight="1" x14ac:dyDescent="0.15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</row>
    <row r="80" spans="1:12" s="89" customFormat="1" ht="15.75" customHeight="1" x14ac:dyDescent="0.15">
      <c r="H80" s="92"/>
      <c r="I80" s="92"/>
      <c r="J80" s="92"/>
      <c r="K80" s="92"/>
    </row>
    <row r="81" spans="1:12" ht="15.75" customHeight="1" x14ac:dyDescent="0.15">
      <c r="A81" s="133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133"/>
    </row>
    <row r="82" spans="1:12" ht="15.75" customHeight="1" x14ac:dyDescent="0.15"/>
    <row r="83" spans="1:12" s="84" customFormat="1" ht="15.75" customHeight="1" x14ac:dyDescent="0.15">
      <c r="A83" s="87"/>
      <c r="D83" s="85"/>
      <c r="E83" s="85"/>
      <c r="G83" s="85"/>
      <c r="H83" s="85"/>
      <c r="I83" s="85"/>
      <c r="J83" s="85"/>
      <c r="K83" s="85"/>
      <c r="L83" s="1"/>
    </row>
  </sheetData>
  <sheetProtection password="CCE9" sheet="1" formatCells="0" selectLockedCells="1"/>
  <mergeCells count="80">
    <mergeCell ref="A78:L78"/>
    <mergeCell ref="A79:L79"/>
    <mergeCell ref="A81:L81"/>
    <mergeCell ref="B16:C17"/>
    <mergeCell ref="D16:D17"/>
    <mergeCell ref="D26:D27"/>
    <mergeCell ref="E26:F27"/>
    <mergeCell ref="G26:G27"/>
    <mergeCell ref="H26:H27"/>
    <mergeCell ref="I26:J26"/>
    <mergeCell ref="B66:K66"/>
    <mergeCell ref="B68:F68"/>
    <mergeCell ref="J68:K68"/>
    <mergeCell ref="A73:L73"/>
    <mergeCell ref="A75:L75"/>
    <mergeCell ref="A76:L76"/>
    <mergeCell ref="B18:B54"/>
    <mergeCell ref="C18:C25"/>
    <mergeCell ref="D25:F25"/>
    <mergeCell ref="E28:F28"/>
    <mergeCell ref="E29:F29"/>
    <mergeCell ref="E50:F50"/>
    <mergeCell ref="E52:F52"/>
    <mergeCell ref="D53:F53"/>
    <mergeCell ref="C54:F54"/>
    <mergeCell ref="E51:F51"/>
    <mergeCell ref="E40:F40"/>
    <mergeCell ref="E30:F30"/>
    <mergeCell ref="E31:F31"/>
    <mergeCell ref="E32:F32"/>
    <mergeCell ref="E33:F33"/>
    <mergeCell ref="E34:F34"/>
    <mergeCell ref="B55:B64"/>
    <mergeCell ref="C55:C60"/>
    <mergeCell ref="E55:F55"/>
    <mergeCell ref="E56:F56"/>
    <mergeCell ref="E57:F57"/>
    <mergeCell ref="E58:F58"/>
    <mergeCell ref="E59:F59"/>
    <mergeCell ref="E60:F60"/>
    <mergeCell ref="C61:C63"/>
    <mergeCell ref="E61:F61"/>
    <mergeCell ref="E62:F62"/>
    <mergeCell ref="E63:F63"/>
    <mergeCell ref="D64:F64"/>
    <mergeCell ref="E46:F46"/>
    <mergeCell ref="E47:F47"/>
    <mergeCell ref="E48:F48"/>
    <mergeCell ref="E49:F49"/>
    <mergeCell ref="G16:G17"/>
    <mergeCell ref="E41:F41"/>
    <mergeCell ref="E42:F42"/>
    <mergeCell ref="E43:F43"/>
    <mergeCell ref="E44:F44"/>
    <mergeCell ref="E45:F45"/>
    <mergeCell ref="H16:H17"/>
    <mergeCell ref="I16:J16"/>
    <mergeCell ref="K16:K17"/>
    <mergeCell ref="E39:F39"/>
    <mergeCell ref="K26:K27"/>
    <mergeCell ref="E35:F35"/>
    <mergeCell ref="E36:F36"/>
    <mergeCell ref="E37:F37"/>
    <mergeCell ref="E38:F38"/>
    <mergeCell ref="B8:K8"/>
    <mergeCell ref="C26:C53"/>
    <mergeCell ref="A1:L1"/>
    <mergeCell ref="A2:L2"/>
    <mergeCell ref="A3:L3"/>
    <mergeCell ref="A4:L4"/>
    <mergeCell ref="A5:L5"/>
    <mergeCell ref="C10:F10"/>
    <mergeCell ref="H10:K10"/>
    <mergeCell ref="C11:F11"/>
    <mergeCell ref="H11:K11"/>
    <mergeCell ref="C12:F12"/>
    <mergeCell ref="H12:K12"/>
    <mergeCell ref="C13:F13"/>
    <mergeCell ref="H13:K13"/>
    <mergeCell ref="E16:F16"/>
  </mergeCells>
  <phoneticPr fontId="2" type="noConversion"/>
  <dataValidations count="3">
    <dataValidation type="list" allowBlank="1" showInputMessage="1" showErrorMessage="1" promptTitle="성적표 교과목 이수구분 표기" prompt="1.전공필수(전공심화포함)_x000a_2.전공선택_x000a_3.기타(전공기초,교양,일반선택 등) 中 선택" sqref="D18:D24">
      <formula1>"전공필수, 전공선택, 기타(전공기초 등)"</formula1>
    </dataValidation>
    <dataValidation type="list" allowBlank="1" showInputMessage="1" showErrorMessage="1" promptTitle="성적표 교과목 이수구분 표기" prompt="1.전공필수(전공심화포함)_x000a_2.전공선택 中 선택_x000a__x000a_*기본이수과목외 전공과목은  전공필수,전공심화,전공선택만 인정가능(전공기초는 제외됨)_x000a_" sqref="D28:D52">
      <formula1>"전공필수, 전공선택"</formula1>
    </dataValidation>
    <dataValidation type="list" allowBlank="1" showInputMessage="1" showErrorMessage="1" promptTitle="성적표 교과목 이수구분 표기" prompt="1. 교직, 2.기타 中 선택_x000a_단, 2.기타(전공,교양 등) 선택시 교직과목 이수관련확인서 제출필요" sqref="D55:D63">
      <formula1>"교직, 기타"</formula1>
    </dataValidation>
  </dataValidations>
  <printOptions horizontalCentered="1"/>
  <pageMargins left="0.27559055118110237" right="0.31496062992125984" top="0.78740157480314965" bottom="0.47244094488188981" header="0.23622047244094491" footer="0.27559055118110237"/>
  <pageSetup paperSize="9" scale="77" orientation="portrait" r:id="rId1"/>
  <headerFooter alignWithMargins="0">
    <oddFooter>&amp;C2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전공및교직과목학점인정서-(한장 작성시)</vt:lpstr>
      <vt:lpstr>2장 작성시 (첫번째쪽)</vt:lpstr>
      <vt:lpstr>2장 작성시(두번째쪽)</vt:lpstr>
      <vt:lpstr>'2장 작성시 (첫번째쪽)'!Print_Area</vt:lpstr>
      <vt:lpstr>'2장 작성시(두번째쪽)'!Print_Area</vt:lpstr>
      <vt:lpstr>'전공및교직과목학점인정서-(한장 작성시)'!Print_Area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2021-11-17T08:47:04Z</cp:lastPrinted>
  <dcterms:created xsi:type="dcterms:W3CDTF">2021-07-19T04:59:54Z</dcterms:created>
  <dcterms:modified xsi:type="dcterms:W3CDTF">2022-01-27T04:58:48Z</dcterms:modified>
</cp:coreProperties>
</file>